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Chegodaeva\Desktop\ГО\2018\"/>
    </mc:Choice>
  </mc:AlternateContent>
  <bookViews>
    <workbookView xWindow="0" yWindow="0" windowWidth="28800" windowHeight="12210"/>
  </bookViews>
  <sheets>
    <sheet name="Соцподдержк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J15" i="2"/>
  <c r="K15" i="2"/>
  <c r="H15" i="2"/>
  <c r="G13" i="2" l="1"/>
  <c r="G12" i="2"/>
  <c r="G6" i="2"/>
  <c r="G5" i="2"/>
  <c r="K4" i="2"/>
  <c r="J4" i="2"/>
</calcChain>
</file>

<file path=xl/sharedStrings.xml><?xml version="1.0" encoding="utf-8"?>
<sst xmlns="http://schemas.openxmlformats.org/spreadsheetml/2006/main" count="49" uniqueCount="48">
  <si>
    <t>№</t>
  </si>
  <si>
    <t>Наименование подпрограммы</t>
  </si>
  <si>
    <t>Целевая группа</t>
  </si>
  <si>
    <t>НПА, которым установлены меры соц. поддержки</t>
  </si>
  <si>
    <t>Наименование меры социальной поддержки</t>
  </si>
  <si>
    <t>Размер поддержки (тыс. рублей)</t>
  </si>
  <si>
    <t>Количество льготников (человек)</t>
  </si>
  <si>
    <t>1</t>
  </si>
  <si>
    <t>2</t>
  </si>
  <si>
    <t>План на 2018г (тыс. рублей)</t>
  </si>
  <si>
    <t>План на 2020г (тыс. рублей)</t>
  </si>
  <si>
    <t>План на 2019г   (тыс. рублей)</t>
  </si>
  <si>
    <t>Социальная поддержка отдельных категорий работников государственных лечебных учреждений Московской области, расположенных  на территории Красногорского муниципального района</t>
  </si>
  <si>
    <t>Оказание материальной помощи в денежной форме</t>
  </si>
  <si>
    <t>Единовременное пособие при рождении ребёнка</t>
  </si>
  <si>
    <t>Доплаты к пенсии неработающим гражданам, занимавшим высшие руководящие должности в исполкоме Красногорского горсовета более 5 лет, ушедшим на пенсию по старости до 01.09.1995г.</t>
  </si>
  <si>
    <t>Ежемесячное вознаграждение лицам, имеющим почётные звания Российской Федерации и ушедшим на заслуженный отдых из учреждений бюджетной сферы</t>
  </si>
  <si>
    <t>Оказание материальной помощи отдельным категориям граждан на возмещение расходов по зубопротезированию</t>
  </si>
  <si>
    <t xml:space="preserve">Единовременная выплата участникам и инвалидам Великой Отечественной Войны,труженикам тыла в связи с празднованием годовщины Победы в Великой Отечественной войне 1941-1945гг. </t>
  </si>
  <si>
    <t>Единовременные выплаты детям-инвалидам (до 18 лет) ко Дню защиты детей</t>
  </si>
  <si>
    <t>Предоставление гражданам субсидий на оплату жилого  помещения и коммунальных услуг</t>
  </si>
  <si>
    <t>3</t>
  </si>
  <si>
    <t>Наименование муииципальной программы</t>
  </si>
  <si>
    <t>"Социальная поддержка "</t>
  </si>
  <si>
    <t>"Содействие развитию здравоохранения"</t>
  </si>
  <si>
    <t>лица, имеющие почётные звания Российской Федерации и ушедшие на заслуженный отдых из учреждений бюджетной сферы</t>
  </si>
  <si>
    <t xml:space="preserve"> Единовременные  денежные выплаты: лицам, награжденным медалями «За оборону Ленинграда»,  «За оборону Сталинграда», «За оборону Москвы» к Дням воинской славы России; членам семей военнослужащих и сотрудников органов внутренних дел, погибших при исполнении обязанностей военной службы  в Афганистане или при участии в боевых действиях в мирное время на территории Российской Федерации; членам семей военнослужащих, погибших на атомном подводном ракетном крейсере "Курск"</t>
  </si>
  <si>
    <t>лица, награжденные медалями «За оборону Ленинграда»,  «За оборону Сталинграда», «За оборону Москвы»; члены семей военнослужащих и сотрудников органов внутренних дел, погибших при исполнении обязанностей военной службы  в Афганистане или при участии в боевых действиях в мирное время на территории Российской Федерации; члены семей военнослужащих, погибших на атомном подводном ракетном крейсере "Курск"</t>
  </si>
  <si>
    <t xml:space="preserve">дети-инвалиды (до 18 лет) </t>
  </si>
  <si>
    <t>неработающие граждане, занимавшие высшие руководящие должности в исполкоме Красногорского горсовета более 5 лет, ушедшие на пенсию по старости до 01.09.1995г</t>
  </si>
  <si>
    <t>Ежемесячные компенсационные выплаты лицам, удостоенным звания "Почётный гражданин городского округа Красногорск»."</t>
  </si>
  <si>
    <t xml:space="preserve">участники и инвалиды Великой Отечественной Войны,лица, награждённые знаком "Жителю блокадного Ленинграда" ;бывшие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войны; вдовы (вдовцы) участников Великой Отечественной войны, не вступившие в повторный брак, труженики тыла </t>
  </si>
  <si>
    <t xml:space="preserve"> лица, удостоенные звания "Почётный гражданин городского округа Красногорск"</t>
  </si>
  <si>
    <t>работники учреждений здравоохранения, имеющие почетное звание Заслуженный врач РФ" или "Заслуженный работник здравоохранения РФ"; молодые специалисты учреждений здравоохранения; средний медицинский персонал, предоставляющий услуги первичной медико-санитарной помощи несовершеннолетним в период обучения и воспитания в муниципальных дошкольных и общеобразовательных учреждениях</t>
  </si>
  <si>
    <t>3,7 в мес.</t>
  </si>
  <si>
    <t>один из родителей</t>
  </si>
  <si>
    <t>0,6 в мес.</t>
  </si>
  <si>
    <t>5,0 в мес.</t>
  </si>
  <si>
    <t>2,3 в мес.</t>
  </si>
  <si>
    <t>Решение Совета депутатов городского округа Красногорск от 25.05.2017 №165/10 "О знаках отличия городского округа Красногорск Московской области"</t>
  </si>
  <si>
    <t>Закон Московской области от 13.07.2007 №110/2007-ОЗ</t>
  </si>
  <si>
    <t>граждане Российской Федерации, имеющие место жительства в Московской области, в  том числе: многодетная мать, одинокая мать, пенсионер, студент, безработный, иждивенец</t>
  </si>
  <si>
    <t>0,9 в мес.</t>
  </si>
  <si>
    <t>Постановление администрации Красногорского   муниципального  района от 03.10.2016  № 2066/10, Решение Совета депутатов городского округа Красногорск "О бюджете городского округа Красногорск на 2018 год и плановый период 2019-2020 годов"от 09.11.2017 г. № 292/19 ; Постановление городского округа Красногорск от 11.05.2017 №956/5, Постановление городского округа Красногорск от 11.05.2017 №957/5;Постановление городского округа Красногорск от 11.05.2017 №958/5;</t>
  </si>
  <si>
    <t xml:space="preserve">Постановление администрации Красногорского   муниципального  района от 03.10.2016  № 2066/10 (с изменениями и дополнениями);   Решение Совета депутатов городского округа Красногорск "О бюджете городского округа Красногорск на 2018 год и плановый период 2019-2020 годов"от 09.11.2017 г. № 292/19  </t>
  </si>
  <si>
    <t>"Социальная поддержка населения"</t>
  </si>
  <si>
    <t>-малообеспеченные: пенсионеры (старше 60 лет),  инвалиды,  многодетные семьи, неполные семьи, семьи, имеющие детей-инвалидов;                                                                                                -многодетные семьяи , неполные семьи , семьи, имеющие детей-инвалидов,  инвалиды, пенсионеры, оказавшиеся в трудной жизненной ситуации; учащимся и выпускникам общеобразовательных, начальных, средних и высших профессиональных учебных заведений, в отношении которых прекращена опека(попечительство) по возрасту; дети-сироты, дети, оставшиеся без попечения родителей, а также лица из числа детей-сирот и детей оставшихся без попечения родителей, в возрасте от 18 до 23 лет</t>
  </si>
  <si>
    <t xml:space="preserve">Информация о расходах бюджета городского округа Красногорск на 2018-2020гг с учетом интересов целевых групп пользователей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</si>
</sst>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 readingOrder="1"/>
    </xf>
    <xf numFmtId="49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 readingOrder="1"/>
    </xf>
    <xf numFmtId="3" fontId="6" fillId="2" borderId="1" xfId="0" applyNumberFormat="1" applyFont="1" applyFill="1" applyBorder="1" applyAlignment="1">
      <alignment vertical="center" wrapText="1" readingOrder="1"/>
    </xf>
    <xf numFmtId="3" fontId="6" fillId="2" borderId="1" xfId="0" applyNumberFormat="1" applyFont="1" applyFill="1" applyBorder="1" applyAlignment="1">
      <alignment horizontal="center" vertical="center" wrapText="1" readingOrder="1"/>
    </xf>
    <xf numFmtId="49" fontId="5" fillId="0" borderId="8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vertical="center" wrapText="1"/>
    </xf>
    <xf numFmtId="0" fontId="8" fillId="0" borderId="5" xfId="0" applyFont="1" applyBorder="1"/>
    <xf numFmtId="0" fontId="7" fillId="2" borderId="7" xfId="0" applyFont="1" applyFill="1" applyBorder="1" applyAlignment="1">
      <alignment horizontal="left" vertical="top" wrapText="1" readingOrder="1"/>
    </xf>
    <xf numFmtId="0" fontId="7" fillId="2" borderId="7" xfId="0" applyFont="1" applyFill="1" applyBorder="1" applyAlignment="1">
      <alignment horizontal="left" wrapText="1" readingOrder="1"/>
    </xf>
    <xf numFmtId="0" fontId="7" fillId="2" borderId="1" xfId="0" applyFont="1" applyFill="1" applyBorder="1" applyAlignment="1">
      <alignment wrapText="1" readingOrder="1"/>
    </xf>
    <xf numFmtId="49" fontId="5" fillId="0" borderId="9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="80" zoomScaleNormal="80" workbookViewId="0">
      <selection sqref="A1:K1"/>
    </sheetView>
  </sheetViews>
  <sheetFormatPr defaultRowHeight="15" x14ac:dyDescent="0.25"/>
  <cols>
    <col min="1" max="1" width="3.85546875" customWidth="1"/>
    <col min="2" max="2" width="19.42578125" style="2" customWidth="1"/>
    <col min="3" max="3" width="25" style="2" customWidth="1"/>
    <col min="4" max="4" width="48.85546875" style="5" customWidth="1"/>
    <col min="5" max="5" width="49.42578125" style="2" customWidth="1"/>
    <col min="6" max="6" width="50" style="2" customWidth="1"/>
    <col min="7" max="7" width="13" style="3" customWidth="1"/>
    <col min="8" max="8" width="11.5703125" style="3" customWidth="1"/>
    <col min="9" max="9" width="14.42578125" style="3" customWidth="1"/>
    <col min="10" max="10" width="17" style="3" customWidth="1"/>
    <col min="11" max="11" width="16.140625" style="3" customWidth="1"/>
  </cols>
  <sheetData>
    <row r="1" spans="1:17" x14ac:dyDescent="0.25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7" x14ac:dyDescent="0.25">
      <c r="K2" s="4"/>
      <c r="L2" s="1"/>
      <c r="M2" s="1"/>
      <c r="N2" s="1"/>
      <c r="O2" s="1"/>
      <c r="P2" s="1"/>
      <c r="Q2" s="1"/>
    </row>
    <row r="3" spans="1:17" ht="112.5" x14ac:dyDescent="0.25">
      <c r="A3" s="6" t="s">
        <v>0</v>
      </c>
      <c r="B3" s="7" t="s">
        <v>22</v>
      </c>
      <c r="C3" s="6" t="s">
        <v>1</v>
      </c>
      <c r="D3" s="8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9</v>
      </c>
      <c r="J3" s="6" t="s">
        <v>11</v>
      </c>
      <c r="K3" s="6" t="s">
        <v>10</v>
      </c>
    </row>
    <row r="4" spans="1:17" ht="281.25" x14ac:dyDescent="0.25">
      <c r="A4" s="9" t="s">
        <v>7</v>
      </c>
      <c r="B4" s="10" t="s">
        <v>45</v>
      </c>
      <c r="C4" s="11" t="s">
        <v>24</v>
      </c>
      <c r="D4" s="12" t="s">
        <v>33</v>
      </c>
      <c r="E4" s="13" t="s">
        <v>43</v>
      </c>
      <c r="F4" s="14" t="s">
        <v>12</v>
      </c>
      <c r="G4" s="15" t="s">
        <v>34</v>
      </c>
      <c r="H4" s="16">
        <v>121</v>
      </c>
      <c r="I4" s="16">
        <v>5392</v>
      </c>
      <c r="J4" s="16">
        <f t="shared" ref="J4:K4" si="0">358+57+4977</f>
        <v>5392</v>
      </c>
      <c r="K4" s="16">
        <f t="shared" si="0"/>
        <v>5392</v>
      </c>
    </row>
    <row r="5" spans="1:17" ht="356.25" x14ac:dyDescent="0.25">
      <c r="A5" s="9" t="s">
        <v>8</v>
      </c>
      <c r="B5" s="17"/>
      <c r="C5" s="10" t="s">
        <v>23</v>
      </c>
      <c r="D5" s="18" t="s">
        <v>46</v>
      </c>
      <c r="E5" s="30" t="s">
        <v>44</v>
      </c>
      <c r="F5" s="14" t="s">
        <v>13</v>
      </c>
      <c r="G5" s="16">
        <f t="shared" ref="G5:G13" si="1">I5/H5</f>
        <v>11.664098613251156</v>
      </c>
      <c r="H5" s="16">
        <v>649</v>
      </c>
      <c r="I5" s="16">
        <v>7570</v>
      </c>
      <c r="J5" s="16">
        <v>5920</v>
      </c>
      <c r="K5" s="16">
        <v>7420</v>
      </c>
    </row>
    <row r="6" spans="1:17" ht="37.5" x14ac:dyDescent="0.25">
      <c r="A6" s="9" t="s">
        <v>21</v>
      </c>
      <c r="B6" s="17"/>
      <c r="C6" s="19"/>
      <c r="D6" s="18" t="s">
        <v>35</v>
      </c>
      <c r="E6" s="28"/>
      <c r="F6" s="14" t="s">
        <v>14</v>
      </c>
      <c r="G6" s="16">
        <f t="shared" si="1"/>
        <v>5</v>
      </c>
      <c r="H6" s="16">
        <v>1400</v>
      </c>
      <c r="I6" s="16">
        <v>7000</v>
      </c>
      <c r="J6" s="16">
        <v>7000</v>
      </c>
      <c r="K6" s="16">
        <v>7000</v>
      </c>
    </row>
    <row r="7" spans="1:17" ht="93.75" x14ac:dyDescent="0.3">
      <c r="A7" s="20">
        <v>4</v>
      </c>
      <c r="B7" s="17"/>
      <c r="C7" s="19"/>
      <c r="D7" s="21" t="s">
        <v>32</v>
      </c>
      <c r="E7" s="13" t="s">
        <v>39</v>
      </c>
      <c r="F7" s="14" t="s">
        <v>30</v>
      </c>
      <c r="G7" s="16" t="s">
        <v>37</v>
      </c>
      <c r="H7" s="16">
        <v>47</v>
      </c>
      <c r="I7" s="16">
        <v>2853</v>
      </c>
      <c r="J7" s="16">
        <v>2853</v>
      </c>
      <c r="K7" s="16">
        <v>2853</v>
      </c>
    </row>
    <row r="8" spans="1:17" ht="112.5" x14ac:dyDescent="0.3">
      <c r="A8" s="20">
        <v>5</v>
      </c>
      <c r="B8" s="17"/>
      <c r="C8" s="19"/>
      <c r="D8" s="22" t="s">
        <v>29</v>
      </c>
      <c r="E8" s="28" t="s">
        <v>44</v>
      </c>
      <c r="F8" s="14" t="s">
        <v>15</v>
      </c>
      <c r="G8" s="16" t="s">
        <v>38</v>
      </c>
      <c r="H8" s="16">
        <v>4</v>
      </c>
      <c r="I8" s="16">
        <v>111</v>
      </c>
      <c r="J8" s="16">
        <v>111</v>
      </c>
      <c r="K8" s="16">
        <v>111</v>
      </c>
    </row>
    <row r="9" spans="1:17" ht="93.75" x14ac:dyDescent="0.3">
      <c r="A9" s="20">
        <v>6</v>
      </c>
      <c r="B9" s="17"/>
      <c r="C9" s="19"/>
      <c r="D9" s="22" t="s">
        <v>25</v>
      </c>
      <c r="E9" s="28"/>
      <c r="F9" s="23" t="s">
        <v>16</v>
      </c>
      <c r="G9" s="16" t="s">
        <v>36</v>
      </c>
      <c r="H9" s="16">
        <v>5</v>
      </c>
      <c r="I9" s="16">
        <v>37</v>
      </c>
      <c r="J9" s="16">
        <v>37</v>
      </c>
      <c r="K9" s="16">
        <v>37</v>
      </c>
    </row>
    <row r="10" spans="1:17" ht="75" x14ac:dyDescent="0.3">
      <c r="A10" s="20">
        <v>7</v>
      </c>
      <c r="B10" s="17"/>
      <c r="C10" s="19"/>
      <c r="D10" s="22"/>
      <c r="E10" s="28"/>
      <c r="F10" s="23" t="s">
        <v>17</v>
      </c>
      <c r="G10" s="16">
        <v>50</v>
      </c>
      <c r="H10" s="16">
        <v>88</v>
      </c>
      <c r="I10" s="16">
        <v>4418</v>
      </c>
      <c r="J10" s="16">
        <v>3000</v>
      </c>
      <c r="K10" s="16">
        <v>4418</v>
      </c>
    </row>
    <row r="11" spans="1:17" ht="243.75" x14ac:dyDescent="0.3">
      <c r="A11" s="20">
        <v>8</v>
      </c>
      <c r="B11" s="17"/>
      <c r="C11" s="19"/>
      <c r="D11" s="22" t="s">
        <v>31</v>
      </c>
      <c r="E11" s="28"/>
      <c r="F11" s="23" t="s">
        <v>18</v>
      </c>
      <c r="G11" s="16">
        <v>5</v>
      </c>
      <c r="H11" s="16">
        <v>3055</v>
      </c>
      <c r="I11" s="16">
        <v>16215</v>
      </c>
      <c r="J11" s="16">
        <v>14595</v>
      </c>
      <c r="K11" s="16">
        <v>18954</v>
      </c>
    </row>
    <row r="12" spans="1:17" ht="262.5" x14ac:dyDescent="0.3">
      <c r="A12" s="20">
        <v>9</v>
      </c>
      <c r="B12" s="17"/>
      <c r="C12" s="19"/>
      <c r="D12" s="22" t="s">
        <v>27</v>
      </c>
      <c r="E12" s="28"/>
      <c r="F12" s="23" t="s">
        <v>26</v>
      </c>
      <c r="G12" s="16">
        <f t="shared" si="1"/>
        <v>4</v>
      </c>
      <c r="H12" s="16">
        <v>73</v>
      </c>
      <c r="I12" s="16">
        <v>292</v>
      </c>
      <c r="J12" s="16">
        <v>292</v>
      </c>
      <c r="K12" s="16">
        <v>292</v>
      </c>
    </row>
    <row r="13" spans="1:17" ht="56.25" x14ac:dyDescent="0.3">
      <c r="A13" s="20">
        <v>10</v>
      </c>
      <c r="B13" s="17"/>
      <c r="C13" s="19"/>
      <c r="D13" s="21" t="s">
        <v>28</v>
      </c>
      <c r="E13" s="29"/>
      <c r="F13" s="14" t="s">
        <v>19</v>
      </c>
      <c r="G13" s="16">
        <f t="shared" si="1"/>
        <v>2</v>
      </c>
      <c r="H13" s="16">
        <v>500</v>
      </c>
      <c r="I13" s="16">
        <v>1000</v>
      </c>
      <c r="J13" s="16">
        <v>1000</v>
      </c>
      <c r="K13" s="16">
        <v>1000</v>
      </c>
    </row>
    <row r="14" spans="1:17" ht="112.5" x14ac:dyDescent="0.3">
      <c r="A14" s="20">
        <v>11</v>
      </c>
      <c r="B14" s="24"/>
      <c r="C14" s="25"/>
      <c r="D14" s="21" t="s">
        <v>41</v>
      </c>
      <c r="E14" s="14" t="s">
        <v>40</v>
      </c>
      <c r="F14" s="14" t="s">
        <v>20</v>
      </c>
      <c r="G14" s="16" t="s">
        <v>42</v>
      </c>
      <c r="H14" s="16">
        <v>2900</v>
      </c>
      <c r="I14" s="16">
        <v>32248</v>
      </c>
      <c r="J14" s="16">
        <v>33731</v>
      </c>
      <c r="K14" s="16">
        <v>33731</v>
      </c>
    </row>
    <row r="15" spans="1:17" ht="18.75" x14ac:dyDescent="0.25">
      <c r="H15" s="26">
        <f>SUM(H4:H14)</f>
        <v>8842</v>
      </c>
      <c r="I15" s="26">
        <f>SUM(I4:I14)</f>
        <v>77136</v>
      </c>
      <c r="J15" s="26">
        <f t="shared" ref="J15:K15" si="2">SUM(J4:J14)</f>
        <v>73931</v>
      </c>
      <c r="K15" s="26">
        <f t="shared" si="2"/>
        <v>81208</v>
      </c>
    </row>
  </sheetData>
  <mergeCells count="3">
    <mergeCell ref="A1:K1"/>
    <mergeCell ref="E8:E13"/>
    <mergeCell ref="E5:E6"/>
  </mergeCells>
  <pageMargins left="0.70866141732283472" right="0.70866141732283472" top="0.74803149606299213" bottom="0.74803149606299213" header="0.31496062992125984" footer="0.31496062992125984"/>
  <pageSetup paperSize="9" scale="69" fitToHeight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Соцподдержка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cp:lastPrinted>2018-01-26T13:27:12Z</cp:lastPrinted>
  <dcterms:created xsi:type="dcterms:W3CDTF">2017-12-11T14:03:53Z</dcterms:created>
  <dcterms:modified xsi:type="dcterms:W3CDTF">2018-01-29T07:36:37Z</dcterms:modified>
</cp:coreProperties>
</file>