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-6\Geresh\Мои документы\2023 г\1 Бюджет округа 2023 - 2025\8 Годовой отчет 2023\Проект решения об исполнении бюджета за 2023г  в СД\"/>
    </mc:Choice>
  </mc:AlternateContent>
  <xr:revisionPtr revIDLastSave="0" documentId="13_ncr:1_{D4375A62-56CD-4B94-94C0-83E66C22B3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" i="1" l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6" i="1"/>
  <c r="AC7" i="1"/>
</calcChain>
</file>

<file path=xl/sharedStrings.xml><?xml version="1.0" encoding="utf-8"?>
<sst xmlns="http://schemas.openxmlformats.org/spreadsheetml/2006/main" count="5225" uniqueCount="1014">
  <si>
    <t>Единица измерения: тыс. руб.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</si>
  <si>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</si>
  <si>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</si>
  <si>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</si>
  <si>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</si>
  <si>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</si>
  <si>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</si>
  <si>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</si>
  <si>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</si>
  <si>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</si>
  <si>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</si>
  <si>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</si>
  <si>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</si>
  <si>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</si>
  <si>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</si>
  <si>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</si>
  <si>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</si>
  <si>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</si>
  <si>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</si>
  <si>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</si>
  <si>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</si>
  <si>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</t>
  </si>
  <si>
    <t>9900000000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</si>
  <si>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</si>
  <si>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9900055491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</si>
  <si>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</si>
  <si>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</si>
  <si>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</t>
  </si>
  <si>
    <t>9500000000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</si>
  <si>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</si>
  <si>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</si>
  <si>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</si>
  <si>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</si>
  <si>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</si>
  <si>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</si>
  <si>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</si>
  <si>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</si>
  <si>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</si>
  <si>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</si>
  <si>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Муниципальная программа "Социальная защита населения"</t>
  </si>
  <si>
    <t>0400000000</t>
  </si>
  <si>
    <t>0450000000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</si>
  <si>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</si>
  <si>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</si>
  <si>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</si>
  <si>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0450360680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</si>
  <si>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</si>
  <si>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</si>
  <si>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</si>
  <si>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</si>
  <si>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Основное мероприятие "Сохранение ветеринарно-санитарного благополучия"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</si>
  <si>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</si>
  <si>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</si>
  <si>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0640160870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</si>
  <si>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</si>
  <si>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</si>
  <si>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</si>
  <si>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</si>
  <si>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</si>
  <si>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</si>
  <si>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</si>
  <si>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0910360710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</si>
  <si>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</si>
  <si>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</si>
  <si>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"Реализация полномочий в сфере жилищно-коммунального хозяйства"</t>
  </si>
  <si>
    <t>1080000000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</si>
  <si>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</si>
  <si>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</si>
  <si>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</si>
  <si>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1080261930</t>
  </si>
  <si>
    <t>Подпрограмма "Эффективное управление имущественным комплексом"</t>
  </si>
  <si>
    <t>1210000000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</si>
  <si>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</si>
  <si>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</si>
  <si>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</si>
  <si>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</si>
  <si>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Обеспечение деятельности администрации</t>
  </si>
  <si>
    <t>1250100120</t>
  </si>
  <si>
    <t>Муниципальная программа "Цифровое муниципальное образование"</t>
  </si>
  <si>
    <t>1500000000</t>
  </si>
  <si>
    <t>Подпрограмма "Развитие архивного дела"</t>
  </si>
  <si>
    <t>1540000000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</si>
  <si>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</si>
  <si>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</si>
  <si>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</si>
  <si>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</si>
  <si>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</si>
  <si>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1540200000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</si>
  <si>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</si>
  <si>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1540260690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</si>
  <si>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</si>
  <si>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</si>
  <si>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</si>
  <si>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</si>
  <si>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</si>
  <si>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</si>
  <si>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</si>
  <si>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</si>
  <si>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Муниципальная программа "Формирование современной комфортной городской среды"</t>
  </si>
  <si>
    <t>1700000000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</si>
  <si>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</si>
  <si>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</si>
  <si>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</si>
  <si>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1720100000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</si>
  <si>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</si>
  <si>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</si>
  <si>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</si>
  <si>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</si>
  <si>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финансового органа</t>
  </si>
  <si>
    <t>1250100160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</si>
  <si>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</si>
  <si>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</si>
  <si>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</si>
  <si>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</si>
  <si>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контрольно-счетной палаты</t>
  </si>
  <si>
    <t>9500000150</t>
  </si>
  <si>
    <t>Обеспечение проведения выборов и референдумов</t>
  </si>
  <si>
    <t>0107</t>
  </si>
  <si>
    <t>Проведение выборов</t>
  </si>
  <si>
    <t>9900000040</t>
  </si>
  <si>
    <t>Специальные расходы</t>
  </si>
  <si>
    <t>880</t>
  </si>
  <si>
    <t>Резервные фонды</t>
  </si>
  <si>
    <t>0111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</si>
  <si>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</si>
  <si>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</si>
  <si>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</si>
  <si>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</si>
  <si>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</si>
  <si>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</si>
  <si>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</si>
  <si>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0113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</si>
  <si>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</si>
  <si>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</si>
  <si>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</si>
  <si>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</si>
  <si>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Основное мероприятие "Финансовое обеспечение деятельности образовательных организаций"</t>
  </si>
  <si>
    <t>0310100000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</si>
  <si>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</si>
  <si>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0310162140</t>
  </si>
  <si>
    <t>Расходы на выплаты персоналу казенных учреждений</t>
  </si>
  <si>
    <t>110</t>
  </si>
  <si>
    <t>Подпрограмма "Социальная поддержка граждан"</t>
  </si>
  <si>
    <t>0410000000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</si>
  <si>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</si>
  <si>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</si>
  <si>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политики(Проведение совещаний, семинаров, "круглых столов", конференций, конкурсов и иных социально-значимых мероприятий в сфере социальной защиты населения)</t>
  </si>
  <si>
    <t>0411000931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</si>
  <si>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</si>
  <si>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</si>
  <si>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</si>
  <si>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</si>
  <si>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</si>
  <si>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0411500000</t>
  </si>
  <si>
    <t>Предоставление доплаты за выслугу лет к трудовой пенсии муниципальным служащим за счет средств местного бюджета (Организация выплаты единовременного денежного поощрения в связи с выходом на пенсию лицам, замещавшим должности муниципальной службы в органах местного самоуправления городского округа)</t>
  </si>
  <si>
    <t>0411500842</t>
  </si>
  <si>
    <t>Социальные выплаты гражданам, кроме публичных нормативных социальных выплат</t>
  </si>
  <si>
    <t>320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</si>
  <si>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</si>
  <si>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</si>
  <si>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</si>
  <si>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</si>
  <si>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</si>
  <si>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</si>
  <si>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</si>
  <si>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</si>
  <si>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Владение, пользование и распоряжение имуществом, находящимся в муниципальной собственности городского округа (Техническое обслуживание жилых и нежилых помещений)</t>
  </si>
  <si>
    <t>1210200171</t>
  </si>
  <si>
    <t>Владение, пользование и распоряжение имуществом, находящимся в муниципальной собственности городского округа (Оценка рыночной стоимости недвижимого и движимого имущества)</t>
  </si>
  <si>
    <t>1210200172</t>
  </si>
  <si>
    <t>Владение, пользование и распоряжение имуществом, находящимся в муниципальной собственности городского округа (Отопление жилых и нежилых помещений)</t>
  </si>
  <si>
    <t>1210200174</t>
  </si>
  <si>
    <t>Владение, пользование и распоряжение имуществом, находящимся в муниципальной собственности городского округа (Ремонт жилых и нежилых помещений)</t>
  </si>
  <si>
    <t>1210200177</t>
  </si>
  <si>
    <t>Владение, пользование и распоряжение имуществом, находящимся в муниципальной собственности городского округа (Охрана объектов муниципальной собственности)</t>
  </si>
  <si>
    <t>1210200179</t>
  </si>
  <si>
    <t>Владение, пользование и распоряжение имуществом, находящимся в муниципальной собственности городского округа (Возмещение стоимости объектов, изымаемых для муниципальных нужд)</t>
  </si>
  <si>
    <t>121020017В</t>
  </si>
  <si>
    <t>Выполнения комплексных кадастровых работ и утверждение карты-плана территории</t>
  </si>
  <si>
    <t>1210200790</t>
  </si>
  <si>
    <t>Обеспечение деятельности администрации (Аттестация, периодический контроль и модернизация объектов информатизации, в которых обрабатывается информация, содержащая государственную тайну)</t>
  </si>
  <si>
    <t>1250100122</t>
  </si>
  <si>
    <t>Обеспечение деятельности администрации (Развитие социального партнерства)</t>
  </si>
  <si>
    <t>1250100123</t>
  </si>
  <si>
    <t>Обеспечение деятельности администрации (Организационно-штатные и ликвидационные мероприятия)</t>
  </si>
  <si>
    <t>1250100124</t>
  </si>
  <si>
    <t>Обеспечение деятельности администрации (Услуги спец. связи)</t>
  </si>
  <si>
    <t>1250100125</t>
  </si>
  <si>
    <t>Обеспечение деятельности администрации (Обеспечение хоз. расходами ОМСУ)</t>
  </si>
  <si>
    <t>1250100126</t>
  </si>
  <si>
    <t>Обеспечение деятельности администрации (Содержание помещений ОМСУ)</t>
  </si>
  <si>
    <t>1250100127</t>
  </si>
  <si>
    <t>Взносы в общественные организации</t>
  </si>
  <si>
    <t>1250100870</t>
  </si>
  <si>
    <t>Обеспечение деятельности муниципальных центров управления регионом</t>
  </si>
  <si>
    <t>1250101670</t>
  </si>
  <si>
    <t>Обеспечение деятельности муниципальных казенных учреждений в сфере закупок товаров, работ, услуг</t>
  </si>
  <si>
    <t>1250101680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</si>
  <si>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</si>
  <si>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</si>
  <si>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"ЦОД")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</si>
  <si>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</si>
  <si>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</si>
  <si>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</si>
  <si>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1360000000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</si>
  <si>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</si>
  <si>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</si>
  <si>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</si>
  <si>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</si>
  <si>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</si>
  <si>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</si>
  <si>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</si>
  <si>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1510100000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</si>
  <si>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</si>
  <si>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15101S0650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</si>
  <si>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</si>
  <si>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</si>
  <si>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</si>
  <si>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</si>
  <si>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</si>
  <si>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</si>
  <si>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</si>
  <si>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</si>
  <si>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</si>
  <si>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</si>
  <si>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</si>
  <si>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</si>
  <si>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</si>
  <si>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</si>
  <si>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</si>
  <si>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</si>
  <si>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</si>
  <si>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</si>
  <si>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1530000000</t>
  </si>
  <si>
    <t>1530100000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</si>
  <si>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</si>
  <si>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1530106190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</si>
  <si>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</si>
  <si>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</si>
  <si>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</si>
  <si>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</si>
  <si>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Уплата штрафов и сборов, наложенных актами других органов и должностных лиц по делам об административных правонарушениях</t>
  </si>
  <si>
    <t>9900004001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</si>
  <si>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</si>
  <si>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9900004004</t>
  </si>
  <si>
    <t>Иные расходы на реализацию мер, возникающих при чрезвычайных ситуациях в городском округе Красногорск</t>
  </si>
  <si>
    <t>9900004009</t>
  </si>
  <si>
    <t>Национальная оборона</t>
  </si>
  <si>
    <t>0200</t>
  </si>
  <si>
    <t>Другие вопросы в области национальной обороны</t>
  </si>
  <si>
    <t>0209</t>
  </si>
  <si>
    <t>Расходы на реализацию мер, предусмотренных Постановлением Правительства РФ от 03.10.2022 №1745</t>
  </si>
  <si>
    <t>9900004008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</si>
  <si>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</si>
  <si>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</si>
  <si>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</si>
  <si>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</si>
  <si>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</si>
  <si>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</si>
  <si>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</si>
  <si>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</si>
  <si>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</si>
  <si>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</si>
  <si>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</si>
  <si>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</si>
  <si>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Поддержка в состоянии постоянной готовности к использованию систем оповещения населения об опасности, объектов гражданской обороны (ЕДДС)</t>
  </si>
  <si>
    <t>0830100691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</si>
  <si>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</si>
  <si>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</si>
  <si>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Организация и осуществление мероприятий по территориальной обороне и гражданской обороне</t>
  </si>
  <si>
    <t>0830300670</t>
  </si>
  <si>
    <t>Организация и осуществление мероприятий по территориальной обороне и гражданской обороне (ЕДДС)</t>
  </si>
  <si>
    <t>0830300671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</si>
  <si>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</si>
  <si>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</si>
  <si>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"Обеспечение мероприятий по защите населения и территорий от чрезвычайных ситуаций"</t>
  </si>
  <si>
    <t>0820000000</t>
  </si>
  <si>
    <t>Основное мероприятие "Развитие и эксплуатация Системы-112"</t>
  </si>
  <si>
    <t>0820100000</t>
  </si>
  <si>
    <t>Содержание и развитие Системы-112</t>
  </si>
  <si>
    <t>0820101850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</si>
  <si>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</si>
  <si>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0820200000</t>
  </si>
  <si>
    <t>Участие в предупреждении и ликвидации последствий чрезвычайных ситуаций в границах городского округа</t>
  </si>
  <si>
    <t>0820200340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</si>
  <si>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</si>
  <si>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</si>
  <si>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</si>
  <si>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Основное мероприятие "Организация деятельности аварийно-спасательных формирований на территории муниципального образования Московской области"</t>
  </si>
  <si>
    <t>0820400000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</si>
  <si>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</si>
  <si>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0820400710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</si>
  <si>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</si>
  <si>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</si>
  <si>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</si>
  <si>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0850100000</t>
  </si>
  <si>
    <t>Осуществление мероприятий по обеспечению безопасности людей на водных объектах, охране их жизни и здоровья</t>
  </si>
  <si>
    <t>0850100730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</si>
  <si>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</si>
  <si>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</si>
  <si>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</si>
  <si>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</si>
  <si>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Содержание и развитие муниципальных экстренных оперативных служб (АСО)</t>
  </si>
  <si>
    <t>0860101021</t>
  </si>
  <si>
    <t>Иные расходы на реализацию мер по предупреждению чрезвычайных ситуаций в городском округе Красногорск</t>
  </si>
  <si>
    <t>990000400Ч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</si>
  <si>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</si>
  <si>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</si>
  <si>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</si>
  <si>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</si>
  <si>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</si>
  <si>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0810100000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</si>
  <si>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</si>
  <si>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0810100320</t>
  </si>
  <si>
    <t>Субсидии автономным учреждениям</t>
  </si>
  <si>
    <t>620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</si>
  <si>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</si>
  <si>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</si>
  <si>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</si>
  <si>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</si>
  <si>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</si>
  <si>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</si>
  <si>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</si>
  <si>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</si>
  <si>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Внедрение современных средств наблюдения и оповещения о правонарушениях в подъездах многоквартирных домов Московской области</t>
  </si>
  <si>
    <t>08104S3820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</si>
  <si>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</si>
  <si>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</si>
  <si>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</si>
  <si>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</si>
  <si>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</si>
  <si>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</si>
  <si>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Обеспечение первичных мер пожарной безопасности в границах городского округа (ЕДДС)</t>
  </si>
  <si>
    <t>0840100361</t>
  </si>
  <si>
    <t>Иные расходы в области национальной безопасности и правоохранительной деятельности</t>
  </si>
  <si>
    <t>9900004007</t>
  </si>
  <si>
    <t>Национальная экономика</t>
  </si>
  <si>
    <t>0400</t>
  </si>
  <si>
    <t>Водное хозяйство</t>
  </si>
  <si>
    <t>0406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</si>
  <si>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</si>
  <si>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</si>
  <si>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</si>
  <si>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</si>
  <si>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</si>
  <si>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</si>
  <si>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</si>
  <si>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</si>
  <si>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Транспорт</t>
  </si>
  <si>
    <t>0408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</si>
  <si>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</si>
  <si>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</si>
  <si>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</si>
  <si>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</si>
  <si>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</si>
  <si>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</si>
  <si>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</si>
  <si>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</si>
  <si>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</si>
  <si>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0409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</si>
  <si>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</si>
  <si>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</si>
  <si>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</si>
  <si>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</si>
  <si>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</si>
  <si>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</si>
  <si>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</si>
  <si>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1420400000</t>
  </si>
  <si>
    <t>Дорожная деятельность в отношении автомобильных дорог местного значения в границах городского округа (Содержание автомобильных дорог общего пользования)</t>
  </si>
  <si>
    <t>1420400201</t>
  </si>
  <si>
    <t>Дорожная деятельность в отношении автомобильных дорог местного значения в границах городского округа (Обслуживание сетей ливневой канализации и очистных сооружений)</t>
  </si>
  <si>
    <t>1420400203</t>
  </si>
  <si>
    <t>Дорожная деятельность в отношении автомобильных дорог местного значения в границах городского округа (Ремонт автомобильных дорог общего пользования)</t>
  </si>
  <si>
    <t>1420400204</t>
  </si>
  <si>
    <t>Мероприятия по обеспечению безопасности дорожного движения</t>
  </si>
  <si>
    <t>1420400210</t>
  </si>
  <si>
    <t>Мероприятия по обеспечению безопасности дорожного движения (Разработка проектов организации дорожного движения)</t>
  </si>
  <si>
    <t>1420400211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</si>
  <si>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</si>
  <si>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</si>
  <si>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Софинансирование работ по капитальному ремонту и ремонту автомобильных дорог общего пользования местного значения</t>
  </si>
  <si>
    <t>14204S0240</t>
  </si>
  <si>
    <t>Федеральный проект "Формирование комфортной городской среды"</t>
  </si>
  <si>
    <t>172F200000</t>
  </si>
  <si>
    <t>Ремонт дворовых территорий</t>
  </si>
  <si>
    <t>172F2S2740</t>
  </si>
  <si>
    <t>Другие вопросы в области национальной экономики</t>
  </si>
  <si>
    <t>0412</t>
  </si>
  <si>
    <t>Основное мероприятие "Развитие похоронного дела"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</si>
  <si>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</si>
  <si>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</si>
  <si>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</si>
  <si>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</si>
  <si>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</si>
  <si>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</si>
  <si>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</si>
  <si>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</si>
  <si>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</si>
  <si>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</si>
  <si>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</si>
  <si>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</si>
  <si>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</si>
  <si>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Выполнение наказов избирателей в части содействия развитию малого и среднего предпринимательства</t>
  </si>
  <si>
    <t>113020075W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</si>
  <si>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</si>
  <si>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</si>
  <si>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</si>
  <si>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1620500000</t>
  </si>
  <si>
    <t>Ликвидация самовольных, недостроенных и аварийных объектов на территории муниципального образования</t>
  </si>
  <si>
    <t>1620501210</t>
  </si>
  <si>
    <t>Муниципальная программа "Строительство и капитальный ремонт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</si>
  <si>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</si>
  <si>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</si>
  <si>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</si>
  <si>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</si>
  <si>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</si>
  <si>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</si>
  <si>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</si>
  <si>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</si>
  <si>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</si>
  <si>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</si>
  <si>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</si>
  <si>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</si>
  <si>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</si>
  <si>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</si>
  <si>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</si>
  <si>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Владение, пользование и распоряжение имуществом, находящимся в муниципальной собственности городского округа (Замена газового оборудования, приборов учета электро-, хвс, гвс в муниципальных жилых помещениях)</t>
  </si>
  <si>
    <t>1210200176</t>
  </si>
  <si>
    <t>Владение, пользование и распоряжение имуществом, находящимся в муниципальной собственности городского округа (Начисление платы за наем жилых помещений, рассылка платежных документов)</t>
  </si>
  <si>
    <t>1210200178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</si>
  <si>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</si>
  <si>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</si>
  <si>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</si>
  <si>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1720200000</t>
  </si>
  <si>
    <t>Проведение капитального ремонта многоквартирных домов</t>
  </si>
  <si>
    <t>1720201260</t>
  </si>
  <si>
    <t>Основное мероприятие "Приведение в надлежащее состояние подъездов в многоквартирных домах"</t>
  </si>
  <si>
    <t>1720300000</t>
  </si>
  <si>
    <t>Ремонт подъездов в многоквартирных домах за счет средств местного бюджета</t>
  </si>
  <si>
    <t>1720370950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</si>
  <si>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</si>
  <si>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</si>
  <si>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фонда""</t>
  </si>
  <si>
    <t>1910000000</t>
  </si>
  <si>
    <t>Основное мероприятие "Реализация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помещений"</t>
  </si>
  <si>
    <t>1910100000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</si>
  <si>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</si>
  <si>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1910177480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</si>
  <si>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</si>
  <si>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</si>
  <si>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</si>
  <si>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</si>
  <si>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191F367484</t>
  </si>
  <si>
    <t>191F36748S</t>
  </si>
  <si>
    <t>Коммунальное хозяйство</t>
  </si>
  <si>
    <t>0502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</si>
  <si>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</si>
  <si>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</si>
  <si>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</si>
  <si>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</si>
  <si>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Содержание и ремонт шахтных колодцев</t>
  </si>
  <si>
    <t>1010201540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</si>
  <si>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</si>
  <si>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</si>
  <si>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</si>
  <si>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</si>
  <si>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</si>
  <si>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</si>
  <si>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</si>
  <si>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</si>
  <si>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</si>
  <si>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</si>
  <si>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</si>
  <si>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</si>
  <si>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"Объекты теплоснабжения, инженерные коммуникации"</t>
  </si>
  <si>
    <t>1030000000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</si>
  <si>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</si>
  <si>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</si>
  <si>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Строительство и реконструкция сетей водоснабжения, водоотведения, теплоснабжения за счет средств местного бюджета</t>
  </si>
  <si>
    <t>1030274080</t>
  </si>
  <si>
    <t>Реконструкция наружных водопроводных и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</t>
  </si>
  <si>
    <t>1030274085</t>
  </si>
  <si>
    <t>Cтроительство и реконструкция сетей водоснабжения, водоотведения, теплоснабжения</t>
  </si>
  <si>
    <t>1030298408</t>
  </si>
  <si>
    <t>Строительство и реконструкция сетей водоснабжения, водоотведения, теплоснабжения (Реконструкция наружных водопроводных и канализационных сетей в пос. Архангельское (на территории музея-усадьбы "Архангельское") по адресу: г.о. Красногорск, пос. Архангельское (1 и 2 этапы), в т.ч. ПИР))</t>
  </si>
  <si>
    <t>10302S4085</t>
  </si>
  <si>
    <t>10302S8408</t>
  </si>
  <si>
    <t>Строительство и реконструкция сетей водоснабжения, водоотведения, теплоснабжения</t>
  </si>
  <si>
    <t>10302К8408</t>
  </si>
  <si>
    <t>Основное мероприятие "Реализация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</si>
  <si>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</si>
  <si>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</si>
  <si>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</si>
  <si>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Реализация проектов по строительству, реконструкции, модернизации объектов коммунальной инфраструктуры муниципальной собственности с привлечением средств займов Фонда содействия реформированию жилищно-коммунального хозяйства (Субсидия АО "Красногорская теплосеть" на строительство и реконструкцию системы теплоснабжения с целью отказа от покупки тепловой энергии от АО "Бецема" и увеличение собственного производства теплоэнергии, переключение и ликвидация малоэффективных источников, реконструкция тепловых сетей с целью повышения надежности и энергетической эффективности системы теплоснабжения)</t>
  </si>
  <si>
    <t>1030401761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</si>
  <si>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</si>
  <si>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1030500000</t>
  </si>
  <si>
    <t>1030500190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</si>
  <si>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</si>
  <si>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</si>
  <si>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</si>
  <si>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</si>
  <si>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</si>
  <si>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</si>
  <si>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Подпрограмма "Развитие газификации, топливозаправочного комплекса и электроэнергетики"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</si>
  <si>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</si>
  <si>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</si>
  <si>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</si>
  <si>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1060100190</t>
  </si>
  <si>
    <t>Выполнение мероприятий по технологическому присоединению к сетям ливневой канализации и водоснабжения бизнес-центра "Гринвуд" (II очередь)</t>
  </si>
  <si>
    <t>9900004002</t>
  </si>
  <si>
    <t>Благоустройство</t>
  </si>
  <si>
    <t>0503</t>
  </si>
  <si>
    <t>Подпрограмма "Вовлечение в оборот земель сельскохозяйственного назначения и развитие мелиорации"</t>
  </si>
  <si>
    <t>0620000000</t>
  </si>
  <si>
    <t>Основное мероприятие "Реализация мероприятий в области мелиорации земель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</si>
  <si>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</si>
  <si>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</si>
  <si>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</si>
  <si>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Организация ритуальных услуг(Возмещение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МО)</t>
  </si>
  <si>
    <t>0810700481</t>
  </si>
  <si>
    <t>Содержание мест захоронения</t>
  </si>
  <si>
    <t>0810700590</t>
  </si>
  <si>
    <t>Дорожная деятельность в отношении автомобильных дорог местного значения в границах городского округа (Содержание внутриквартальных дорог)</t>
  </si>
  <si>
    <t>1420400202</t>
  </si>
  <si>
    <t>Дорожная деятельность в отношении автомобильных дорог местного значения в границах городского округа (Ремонт внутриквартальных дорог)</t>
  </si>
  <si>
    <t>1420400205</t>
  </si>
  <si>
    <t>Создание и обеспечение функционирования парковок (парковочных мест)</t>
  </si>
  <si>
    <t>1420400220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</si>
  <si>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</si>
  <si>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</si>
  <si>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</si>
  <si>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</si>
  <si>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</si>
  <si>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</si>
  <si>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</si>
  <si>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1710171580</t>
  </si>
  <si>
    <t>Устройство систем наружного освещения в рамках реализации проекта "Светлый город" за счет средств местного бюджета</t>
  </si>
  <si>
    <t>1710172630</t>
  </si>
  <si>
    <t>Устройство систем наружного освещения в рамках реализации проекта "Светлый город"</t>
  </si>
  <si>
    <t>17101S2630</t>
  </si>
  <si>
    <t>Благоустройство лесопарковых зон</t>
  </si>
  <si>
    <t>17101S3730</t>
  </si>
  <si>
    <t>171F200000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</si>
  <si>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</si>
  <si>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</si>
  <si>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</si>
  <si>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</si>
  <si>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Содержание территорий в нормативном состоянии</t>
  </si>
  <si>
    <t>1720100620</t>
  </si>
  <si>
    <t>Мероприятия по выполнению наказов избирателей в части благоустройства территории городского округа</t>
  </si>
  <si>
    <t>172010062W</t>
  </si>
  <si>
    <t>Комплексное благоустройство дворовых территорий</t>
  </si>
  <si>
    <t>1720101330</t>
  </si>
  <si>
    <t>Организация наружного освещения</t>
  </si>
  <si>
    <t>1720101480</t>
  </si>
  <si>
    <t>Организация общественных работ, субботников</t>
  </si>
  <si>
    <t>1720101490</t>
  </si>
  <si>
    <t>Ликвидация несанкционированных навалов мусора</t>
  </si>
  <si>
    <t>1720101790</t>
  </si>
  <si>
    <t>Расходы на обеспечение деятельности (оказание услуг) муниципальных учреждений в сфере благоустройства (МКУ/МБУ/МАУ)</t>
  </si>
  <si>
    <t>1720106242</t>
  </si>
  <si>
    <t>Приобретение коммунальной техники за счет средств местного бюджета</t>
  </si>
  <si>
    <t>1720171360</t>
  </si>
  <si>
    <t>Создание и ремонт пешеходных коммуникаций за счет средств местного бюджета</t>
  </si>
  <si>
    <t>1720171870</t>
  </si>
  <si>
    <t>Ямочный ремонт асфальтового покрытия дворовых территорий за счет средств местного бюджета</t>
  </si>
  <si>
    <t>1720172890</t>
  </si>
  <si>
    <t>Создание и ремонт пешеходных коммуникаций</t>
  </si>
  <si>
    <t>17201S1870</t>
  </si>
  <si>
    <t>Другие вопросы в области жилищно-коммунального хозяйства</t>
  </si>
  <si>
    <t>0505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</si>
  <si>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</si>
  <si>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</si>
  <si>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</si>
  <si>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</si>
  <si>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</si>
  <si>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</si>
  <si>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</si>
  <si>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</si>
  <si>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</si>
  <si>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</si>
  <si>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</si>
  <si>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</si>
  <si>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</si>
  <si>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</si>
  <si>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</si>
  <si>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</si>
  <si>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</si>
  <si>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</si>
  <si>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</si>
  <si>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</si>
  <si>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</si>
  <si>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0740162050</t>
  </si>
  <si>
    <t>Образование</t>
  </si>
  <si>
    <t>0700</t>
  </si>
  <si>
    <t>Дошкольное образование</t>
  </si>
  <si>
    <t>0701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</si>
  <si>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</si>
  <si>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0310106040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</si>
  <si>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базы, благоустройство территорий и проведение текущего ремонта учреждений дошкольного образования)</t>
  </si>
  <si>
    <t>0310106041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</si>
  <si>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</si>
  <si>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0310106042</t>
  </si>
  <si>
    <t>Расходы на обеспечение деятельности (оказание услуг) муниципальных учреждений - дошкольные образовательные организации (Выплата компенсации родителям в связи со снятием с очереди в дошкольные образовательные учреждения)</t>
  </si>
  <si>
    <t>0310106043</t>
  </si>
  <si>
    <t>Расходы на обеспечение деятельности (оказание услуг) муниципальных учреждений - дошкольные образовательные организации (Мероприятия по выполнению наказов избирателей)</t>
  </si>
  <si>
    <t>031010604W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</si>
  <si>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</si>
  <si>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</si>
  <si>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</si>
  <si>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</si>
  <si>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</si>
  <si>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0310200000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</si>
  <si>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</si>
  <si>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</si>
  <si>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</si>
  <si>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>0310272880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</si>
  <si>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</si>
  <si>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</si>
  <si>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Федеральный проект "Содействие занятости"</t>
  </si>
  <si>
    <t>031P200000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</si>
  <si>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</si>
  <si>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031P2S2330</t>
  </si>
  <si>
    <t>Основное мероприятие "Повышение энергетической эффективности муниципальных учреждений Московской области"</t>
  </si>
  <si>
    <t>1050100000</t>
  </si>
  <si>
    <t>1050100190</t>
  </si>
  <si>
    <t>Подпрограмма "Эффективное местное самоуправление"</t>
  </si>
  <si>
    <t>1330000000</t>
  </si>
  <si>
    <t>Основное мероприятие "Практики инициативного бюджетирования"</t>
  </si>
  <si>
    <t>1330200000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</si>
  <si>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</si>
  <si>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</si>
  <si>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</si>
  <si>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</si>
  <si>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</si>
  <si>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</si>
  <si>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</si>
  <si>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</si>
  <si>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Проектирование и строительство дошкольных образовательных организаций</t>
  </si>
  <si>
    <t>1830198444</t>
  </si>
  <si>
    <t>Проектирование и строительство дошкольных образовательных организаций (Детский сад на 250 мест по адресу: Московская область,г.о. Красногорск, п Новый (ПИР и строительство))</t>
  </si>
  <si>
    <t>18301S4441</t>
  </si>
  <si>
    <t>Проектирование и строительство дошкольных образовательных организаций (Детский сад на 250 мест в г.о. Красногорск, Ильинский тупик)</t>
  </si>
  <si>
    <t>18301S4449</t>
  </si>
  <si>
    <t>18301S8444</t>
  </si>
  <si>
    <t>18301К8444</t>
  </si>
  <si>
    <t>Общее образование</t>
  </si>
  <si>
    <t>0702</t>
  </si>
  <si>
    <t>Обеспечение подвоза обучающихся к месту обучения в муниципальные общеобразовательные организации</t>
  </si>
  <si>
    <t>0310102270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</si>
  <si>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</si>
  <si>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0310106050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</si>
  <si>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базы, благоустройство территорий и проведение текущего ремонта общеобразовательных организаций)</t>
  </si>
  <si>
    <t>0310106051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</si>
  <si>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воспитанников общеобразовательных организаций)</t>
  </si>
  <si>
    <t>0310106052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</si>
  <si>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</si>
  <si>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0310106053</t>
  </si>
  <si>
    <t>Расходы на обеспечение деятельности (оказание услуг) муниципальных учреждений - общеобразовательные организации (Мероприятия по выполнению наказов избирателей)</t>
  </si>
  <si>
    <t>031010605W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</si>
  <si>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</si>
  <si>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</si>
  <si>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</si>
  <si>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0310172010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</si>
  <si>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</si>
  <si>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</si>
  <si>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</si>
  <si>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03102S2260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</si>
  <si>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</si>
  <si>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</si>
  <si>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</si>
  <si>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</si>
  <si>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</si>
  <si>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</si>
  <si>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</si>
  <si>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</si>
  <si>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</si>
  <si>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Подпрограмма "Дополнительное образование, воспитание и психолого-социальное сопровождение детей"</t>
  </si>
  <si>
    <t>0320000000</t>
  </si>
  <si>
    <t>Основное мероприятие "Финансовое обеспечение деятельности организаций дополнительного образования"</t>
  </si>
  <si>
    <t>0320200000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</si>
  <si>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</si>
  <si>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0320206062</t>
  </si>
  <si>
    <t>Основное мероприятие "Организация строительства (реконструкции) объектов общего образования"</t>
  </si>
  <si>
    <t>1830200000</t>
  </si>
  <si>
    <t>Капитальные вложения в объекты общего образования</t>
  </si>
  <si>
    <t>1830298426</t>
  </si>
  <si>
    <t>Капитальные вложения в объекты общего образования (СОШ на 1100 мест в мкр. Павшинская пойма( мкр.15), г.Красногорск (ПИР и строительство))</t>
  </si>
  <si>
    <t>18302S4264</t>
  </si>
  <si>
    <t>Капитальные вложения в объекты общего образования в целях синхронизации с жилой застройкой (Блок начальных классов на 300 мест, корпус 8 по адресу: Московская область, г.п. Красногорск, г. Красногорск, коммунальная зона "Красногорск - Митино")</t>
  </si>
  <si>
    <t>18302S4581</t>
  </si>
  <si>
    <t>18302S8426</t>
  </si>
  <si>
    <t>18302К8426</t>
  </si>
  <si>
    <t>Федеральный проект "Современная школа"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</si>
  <si>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</si>
  <si>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</si>
  <si>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</si>
  <si>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</si>
  <si>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Дополнительное образование детей</t>
  </si>
  <si>
    <t>0703</t>
  </si>
  <si>
    <t>Муниципальная программа "Культура и туризм"</t>
  </si>
  <si>
    <t>0200000000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</si>
  <si>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</si>
  <si>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</si>
  <si>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Федеральный проект "Творческие люди"</t>
  </si>
  <si>
    <t>024A200000</t>
  </si>
  <si>
    <t>Финансирование организаций дополнительного образования сферы культуры, направленное на социальную поддержку одаренных детей</t>
  </si>
  <si>
    <t>024A260490</t>
  </si>
  <si>
    <t>Подпрограмма "Развитие образования в сфере культуры"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</si>
  <si>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</si>
  <si>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</si>
  <si>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</si>
  <si>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</si>
  <si>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0260106260</t>
  </si>
  <si>
    <t>Расходы на обеспечение деятельности (оказание услуг) муниципальных организаций дополнительного образования сферы культуры (Укрепление материально-технической базы, благоустройство территории, проведение текущего ремонта и прочие мероприятия в учреждениях дополнительного образования и в сфере культуры)</t>
  </si>
  <si>
    <t>0260106261</t>
  </si>
  <si>
    <t>Расходы на обеспечение деятельности (оказание услуг) муниципальных организаций дополнительного образования сферы культуры (Муниципальные стипендии для учащихся дополнительного образования детей в сфере культуры)</t>
  </si>
  <si>
    <t>0260106262</t>
  </si>
  <si>
    <t>Расходы на обеспечение деятельности (оказание услуг) муниципальных организаций дополнительного образования сферы культуры (Мероприятия в учреждениях по внешкольной работе с детьми в области образования в сфере культуры)</t>
  </si>
  <si>
    <t>0260106263</t>
  </si>
  <si>
    <t>Расходы на обеспечение деятельности (оказание услуг) муниципальных организаций дополнительного образования сферы культуры (Мероприяти по выполнению наказов избирателей в сфере культуры)</t>
  </si>
  <si>
    <t>026010626W</t>
  </si>
  <si>
    <t>Федеральный проект "Культурная среда"</t>
  </si>
  <si>
    <t>026A100000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</si>
  <si>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 Московской области)</t>
  </si>
  <si>
    <t>026A155195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</si>
  <si>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</si>
  <si>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0320206060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</si>
  <si>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</si>
  <si>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0320400000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</si>
  <si>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</si>
  <si>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0320400940</t>
  </si>
  <si>
    <t>Профессиональная подготовка, переподготовка и повышение квалификации</t>
  </si>
  <si>
    <t>0705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</si>
  <si>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</si>
  <si>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</si>
  <si>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</si>
  <si>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1250300830</t>
  </si>
  <si>
    <t>Молодежная политика</t>
  </si>
  <si>
    <t>0707</t>
  </si>
  <si>
    <t>Подпрограмма " Развитие системы отдыха и оздоровления детей"</t>
  </si>
  <si>
    <t>0420000000</t>
  </si>
  <si>
    <t>Основное мероприятие "Мероприятия по организации отдыха детей в каникулярное время"</t>
  </si>
  <si>
    <t>0420300000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</si>
  <si>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</si>
  <si>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0420300410</t>
  </si>
  <si>
    <t>Мероприятия по организации отдыха детей в каникулярное время</t>
  </si>
  <si>
    <t>04203S2190</t>
  </si>
  <si>
    <t>Подпрограмма "Молодежь Подмосковья"</t>
  </si>
  <si>
    <t>1340000000</t>
  </si>
  <si>
    <t>Основное мероприятие "Вовлечение молодежи в общественную жизнь"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</si>
  <si>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</si>
  <si>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</si>
  <si>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</si>
  <si>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</si>
  <si>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</si>
  <si>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</si>
  <si>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</si>
  <si>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1360100000</t>
  </si>
  <si>
    <t>Расходы на обеспечение деятельности (оказание услуг) муниципальных учреждений в сфере молодежной политики</t>
  </si>
  <si>
    <t>1360106020</t>
  </si>
  <si>
    <t>Другие вопросы в области образования</t>
  </si>
  <si>
    <t>0709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</si>
  <si>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</si>
  <si>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</si>
  <si>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</si>
  <si>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</si>
  <si>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032EВ00000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</si>
  <si>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</si>
  <si>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032EВ57860</t>
  </si>
  <si>
    <t>0340000000</t>
  </si>
  <si>
    <t>0340100000</t>
  </si>
  <si>
    <t>Обеспечение деятельности органов местного самоуправления</t>
  </si>
  <si>
    <t>0340100130</t>
  </si>
  <si>
    <t>Мероприятия в сфере образования</t>
  </si>
  <si>
    <t>0340100950</t>
  </si>
  <si>
    <t>Мероприятия в сфере образования (Компенсация части арендной платы за наем жилых помещений педагогическим работникам)</t>
  </si>
  <si>
    <t>0340100951</t>
  </si>
  <si>
    <t>Обеспечение деятельности прочих учреждений образования</t>
  </si>
  <si>
    <t>0340106080</t>
  </si>
  <si>
    <t>Культура, кинематография</t>
  </si>
  <si>
    <t>0800</t>
  </si>
  <si>
    <t>Культура</t>
  </si>
  <si>
    <t>0801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</si>
  <si>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</si>
  <si>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</si>
  <si>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</si>
  <si>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</si>
  <si>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</si>
  <si>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</si>
  <si>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библиотеки (Прочие мероприятия)</t>
  </si>
  <si>
    <t>0230106101</t>
  </si>
  <si>
    <t>Сохранение достигнутого уровня заработной платы отдельных категорий работников в сферах здравоохранения, культуры</t>
  </si>
  <si>
    <t>0230160370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</si>
  <si>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</si>
  <si>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02301L5198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</si>
  <si>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</si>
  <si>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</si>
  <si>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Проведение капитального ремонта, текущего ремонта и благоустройство территорий муниципальных библиотек</t>
  </si>
  <si>
    <t>0230200440</t>
  </si>
  <si>
    <t>Проведение капитального ремонта, текущего ремонта и благоустройство территорий муниципальных библиотек (Мероприятия по выполнению наказов избирателей)</t>
  </si>
  <si>
    <t>023020044W</t>
  </si>
  <si>
    <t>Модернизация (развитие) материально-технической базы муниципальных библиотек (Мероприятия по выполнению наказов избирателей)</t>
  </si>
  <si>
    <t>023020160W</t>
  </si>
  <si>
    <t>Основное мероприятие "Реализация отдельных функций органа местного самоуправления в сфере культуры"</t>
  </si>
  <si>
    <t>0240200000</t>
  </si>
  <si>
    <t>Стипендии в области образования, культуры и искусства</t>
  </si>
  <si>
    <t>0240201110</t>
  </si>
  <si>
    <t>Стипендии</t>
  </si>
  <si>
    <t>340</t>
  </si>
  <si>
    <t>Основное мероприятие "Обеспечение функций культурно-досуговых учреждений"</t>
  </si>
  <si>
    <t>0240400000</t>
  </si>
  <si>
    <t>Мероприятия в сфере культуры</t>
  </si>
  <si>
    <t>0240400500</t>
  </si>
  <si>
    <t>Расходы на обеспечение деятельности (оказание услуг) муниципальных учреждений - культурно-досуговые учреждения</t>
  </si>
  <si>
    <t>0240406110</t>
  </si>
  <si>
    <t>Расходы на обеспечение деятельности (оказание услуг) муниципальных учреждений - культурно-досуговые учреждения (Мероприятия по выполнению наказов избирателей)</t>
  </si>
  <si>
    <t>024040611W</t>
  </si>
  <si>
    <t>Основное мероприятие "Создание условий для массового отдыха жителей городского округа в парках культуры и отдыха"</t>
  </si>
  <si>
    <t>0240600000</t>
  </si>
  <si>
    <t>Создание условий для массового отдыха жителей городского округа в парках культуры и отдыха</t>
  </si>
  <si>
    <t>0240601010</t>
  </si>
  <si>
    <t>Расходы на обеспечение деятельности (оказание услуг) муниципальных учреждений - парк культуры и отдыха</t>
  </si>
  <si>
    <t>0240606170</t>
  </si>
  <si>
    <t>Основное мероприятие "Обеспечение функций муниципальных учреждений культуры Московской области"</t>
  </si>
  <si>
    <t>0240700000</t>
  </si>
  <si>
    <t>0240760370</t>
  </si>
  <si>
    <t>Государственная поддержка отрасли культуры (в части поддержки лучших работников сельских учреждений культуры)</t>
  </si>
  <si>
    <t>024A255196</t>
  </si>
  <si>
    <t>Подпрограмма "Развитие туризма"</t>
  </si>
  <si>
    <t>0270000000</t>
  </si>
  <si>
    <t>Основное мероприятие "Развитие рынка туристских услуг, развитие внутреннего и въездного туризма"</t>
  </si>
  <si>
    <t>0270100000</t>
  </si>
  <si>
    <t>Создание условий для развития туризма</t>
  </si>
  <si>
    <t>0270100860</t>
  </si>
  <si>
    <t>0280000000</t>
  </si>
  <si>
    <t>0280100000</t>
  </si>
  <si>
    <t>0280100500</t>
  </si>
  <si>
    <t>Иные выплаты населению</t>
  </si>
  <si>
    <t>360</t>
  </si>
  <si>
    <t>Другие вопросы в области культуры, кинематографии</t>
  </si>
  <si>
    <t>0804</t>
  </si>
  <si>
    <t>0280100130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</si>
  <si>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</si>
  <si>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</si>
  <si>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</si>
  <si>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</si>
  <si>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</si>
  <si>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</si>
  <si>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</si>
  <si>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</si>
  <si>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</si>
  <si>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0150200000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</si>
  <si>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</si>
  <si>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0150200420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</si>
  <si>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 (Установление медицинским и фармацевтическим работникам медицинских организаций дополнительных гарантий и мер социальной поддержки)</t>
  </si>
  <si>
    <t>0150200421</t>
  </si>
  <si>
    <t>Подпрограмма "Развитие и поддержка социально ориентированных некоммерческих организаций"</t>
  </si>
  <si>
    <t>0460000000</t>
  </si>
  <si>
    <t>Основное мероприятие "Развитие негосударственного сектора социального обслуживания"</t>
  </si>
  <si>
    <t>0460100000</t>
  </si>
  <si>
    <t>Оказание поддержки социально ориентированным некоммерческим организациям</t>
  </si>
  <si>
    <t>0460100760</t>
  </si>
  <si>
    <t>Социальная политика</t>
  </si>
  <si>
    <t>1000</t>
  </si>
  <si>
    <t>Пенсионное обеспечение</t>
  </si>
  <si>
    <t>1001</t>
  </si>
  <si>
    <t>Предоставление доплаты за выслугу лет к трудовой пенсии муниципальным служащим за счет средств местного бюджета</t>
  </si>
  <si>
    <t>0411500840</t>
  </si>
  <si>
    <t>Социальное обеспечение населения</t>
  </si>
  <si>
    <t>1003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</si>
  <si>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</si>
  <si>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</si>
  <si>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</si>
  <si>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</si>
  <si>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Публичные нормативные социальные выплаты гражданам</t>
  </si>
  <si>
    <t>310</t>
  </si>
  <si>
    <t>Оказание мер социальной поддержки и социальной помощи гражданам (Единовременное пособие при рождении ребенка)</t>
  </si>
  <si>
    <t>0410900921</t>
  </si>
  <si>
    <t>Оказание мер социальной поддержки и социальной помощи гражданам (Единовременная материальная помощь отдельным категориям граждан)</t>
  </si>
  <si>
    <t>0410900922</t>
  </si>
  <si>
    <t>Оказание мер социальной поддержки и социальной помощи гражданам (Меры социальной поддержки по зубопротезированию отдельным категориям граждан )</t>
  </si>
  <si>
    <t>0410900923</t>
  </si>
  <si>
    <t>Иные расходы в области социальной политики</t>
  </si>
  <si>
    <t>0411000930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</si>
  <si>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</si>
  <si>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0460100880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</si>
  <si>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 (Мероприятия по выполнению наказов избирателей)</t>
  </si>
  <si>
    <t>046010088W</t>
  </si>
  <si>
    <t>Подпрограмма "Обеспечение жильем отдельных категорий граждан за счет средств федерального бюджета"</t>
  </si>
  <si>
    <t>0960000000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</si>
  <si>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Великой Отечественной войны 1941 - 1945 годов и членов их семей"</t>
  </si>
  <si>
    <t>0960100000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</si>
  <si>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</si>
  <si>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0960151340</t>
  </si>
  <si>
    <t>Денежные выплаты почетным гражданам</t>
  </si>
  <si>
    <t>9900001120</t>
  </si>
  <si>
    <t>Денежные выплаты гражданам за заслуги перед го Красногорск</t>
  </si>
  <si>
    <t>9900001121</t>
  </si>
  <si>
    <t>Охрана семьи и детства</t>
  </si>
  <si>
    <t>1004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</si>
  <si>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</si>
  <si>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</si>
  <si>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</si>
  <si>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</si>
  <si>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 за счет средств местного бюджета</t>
  </si>
  <si>
    <t>0920174970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</si>
  <si>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</si>
  <si>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</si>
  <si>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</si>
  <si>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</si>
  <si>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</si>
  <si>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</si>
  <si>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</si>
  <si>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</si>
  <si>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</si>
  <si>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</si>
  <si>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</si>
  <si>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</si>
  <si>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</si>
  <si>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</si>
  <si>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</si>
  <si>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</si>
  <si>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</si>
  <si>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</si>
  <si>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</si>
  <si>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</si>
  <si>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физической культуры и спорта (Мероприятия по выполнению наказов избирателей)</t>
  </si>
  <si>
    <t>051010614W</t>
  </si>
  <si>
    <t>0510160370</t>
  </si>
  <si>
    <t>Основное мероприятие "Развитие видов спорта"</t>
  </si>
  <si>
    <t>0510400000</t>
  </si>
  <si>
    <t>Развитие хоккея (АНО "Хоккейная Академия им.В.В. Петрова")</t>
  </si>
  <si>
    <t>05104S3551</t>
  </si>
  <si>
    <t>Массовый спорт</t>
  </si>
  <si>
    <t>1102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</si>
  <si>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</si>
  <si>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</si>
  <si>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Организация и проведение официальных физкультурно-оздоровительных и спортивных мероприятий</t>
  </si>
  <si>
    <t>0510100570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</si>
  <si>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</si>
  <si>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</si>
  <si>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 (Автономная некоммерческая организация "Футбольный клуб "Зоркий-Красногорск")</t>
  </si>
  <si>
    <t>0510101271</t>
  </si>
  <si>
    <t>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 (Мероприятия по выполнению наказов избирателей)</t>
  </si>
  <si>
    <t>051010127W</t>
  </si>
  <si>
    <t>Спорт высших достижений</t>
  </si>
  <si>
    <t>1103</t>
  </si>
  <si>
    <t>Подпрограмма "Подготовка спортивного резерва"</t>
  </si>
  <si>
    <t>0520000000</t>
  </si>
  <si>
    <t>Основное мероприятие "Подготовка спортивных сборных команд"</t>
  </si>
  <si>
    <t>0520100000</t>
  </si>
  <si>
    <t>Обеспечение членов спортивных сборных команд муниципального образования Московской области спортивной экипировкой</t>
  </si>
  <si>
    <t>0520100560</t>
  </si>
  <si>
    <t>Обеспечение членов спортивных сборных команд муниципального образования Московской области спортивной экипировкой (Мероприятия по выполнению наказов избирателей)</t>
  </si>
  <si>
    <t>052010056W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</si>
  <si>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</si>
  <si>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</si>
  <si>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Расходы на обеспечение деятельности (оказание услуг) муниципальных учреждений по подготовке спортивных команд и спортивного резерва (Мероприятия по выполнению наказов избирателей)</t>
  </si>
  <si>
    <t>052010615W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</si>
  <si>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</si>
  <si>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0520400000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</si>
  <si>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</si>
  <si>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0520460360</t>
  </si>
  <si>
    <t>Средства массовой информации</t>
  </si>
  <si>
    <t>1200</t>
  </si>
  <si>
    <t>Телевидение и радиовещание</t>
  </si>
  <si>
    <t>1201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</si>
  <si>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</si>
  <si>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</si>
  <si>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</si>
  <si>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</si>
  <si>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</si>
  <si>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</si>
  <si>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Информирование населения о деятельности,о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(Раcпространение (вещания) радиопрограммы)</t>
  </si>
  <si>
    <t>1310100821</t>
  </si>
  <si>
    <t>Расходы на обеспечение деятельности (оказание услуг) муниципальных учреждений в сфере информационной политики</t>
  </si>
  <si>
    <t>1360106180</t>
  </si>
  <si>
    <t>Периодическая печать и издательства</t>
  </si>
  <si>
    <t>1202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</si>
  <si>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(Освещение деятельности в печатных СМИ)</t>
  </si>
  <si>
    <t>1310100823</t>
  </si>
  <si>
    <t>Другие вопросы в области средств массовой информации</t>
  </si>
  <si>
    <t>1204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</si>
  <si>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(Создание и ведение информационных ресурсов и баз данных)</t>
  </si>
  <si>
    <t>1310100824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</si>
  <si>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</si>
  <si>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</si>
  <si>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(Приведение в соответствие количества и фактического расположения рекламных конструкций)</t>
  </si>
  <si>
    <t>1310700661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</si>
  <si>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(Праздничное тематическое оформление территории)</t>
  </si>
  <si>
    <t>1310700662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</si>
  <si>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(Социальная реклама)</t>
  </si>
  <si>
    <t>1310700663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</si>
  <si>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</si>
  <si>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</si>
  <si>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</si>
  <si>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</si>
  <si>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долгом"</t>
  </si>
  <si>
    <t>1230000000</t>
  </si>
  <si>
    <t>Основное мероприятие "Реализация мероприятий в рамках управления муниципальным долгом"</t>
  </si>
  <si>
    <t>1230100000</t>
  </si>
  <si>
    <t>Обслуживание муниципального долга</t>
  </si>
  <si>
    <t>1230100800</t>
  </si>
  <si>
    <t>700</t>
  </si>
  <si>
    <t>730</t>
  </si>
  <si>
    <t>Итого:</t>
  </si>
  <si>
    <t>Приложение 2</t>
  </si>
  <si>
    <t>План
 (тыс. рублей)</t>
  </si>
  <si>
    <t>Исполнено
(тыс. рублей)</t>
  </si>
  <si>
    <t>Процент исполнения</t>
  </si>
  <si>
    <t>Начальник финансового управления                                                                                                                                                                                 Н.А. Гереш</t>
  </si>
  <si>
    <t xml:space="preserve">Расходы бюджета городского округа Красногорск за 2023 год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</si>
</sst>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0.005]#,##0.00000,;[Red][&lt;=-0.005]\-#,##0.00000,;#,##0.00000,"/>
    <numFmt numFmtId="165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NumberFormat="1" applyFont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/>
    <xf numFmtId="0" fontId="4" fillId="0" borderId="0" xfId="0" applyFont="1" applyBorder="1" applyAlignment="1"/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03"/>
  <sheetViews>
    <sheetView tabSelected="1" topLeftCell="J1" workbookViewId="0">
      <selection activeCell="AM10" sqref="AM10"/>
    </sheetView>
  </sheetViews>
  <sheetFormatPr defaultRowHeight="15" x14ac:dyDescent="0.25"/>
  <cols>
    <col min="1" max="9" width="0.5703125" hidden="1" customWidth="1"/>
    <col min="10" max="10" width="4" customWidth="1"/>
    <col min="11" max="11" width="4.28515625" customWidth="1"/>
    <col min="12" max="14" width="9.140625" customWidth="1"/>
    <col min="15" max="15" width="3" customWidth="1"/>
    <col min="16" max="16" width="9.140625" customWidth="1"/>
    <col min="17" max="17" width="6.5703125" customWidth="1"/>
    <col min="18" max="18" width="2.5703125" customWidth="1"/>
    <col min="19" max="19" width="2.85546875" customWidth="1"/>
    <col min="20" max="20" width="1.28515625" customWidth="1"/>
    <col min="21" max="21" width="10.28515625" customWidth="1"/>
    <col min="22" max="22" width="1.140625" customWidth="1"/>
    <col min="23" max="23" width="5.5703125" customWidth="1"/>
    <col min="24" max="24" width="3.7109375" customWidth="1"/>
    <col min="25" max="25" width="9.7109375" customWidth="1"/>
    <col min="26" max="26" width="3.140625" customWidth="1"/>
    <col min="27" max="27" width="9.28515625" customWidth="1"/>
    <col min="28" max="28" width="1" customWidth="1"/>
    <col min="29" max="29" width="8.140625" customWidth="1"/>
    <col min="30" max="30" width="5.140625" customWidth="1"/>
    <col min="31" max="31" width="4" customWidth="1"/>
  </cols>
  <sheetData>
    <row r="1" spans="2:30" ht="15" customHeight="1" x14ac:dyDescent="0.25">
      <c r="I1" s="9" t="s">
        <v>1008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2:30" ht="62.25" customHeight="1" x14ac:dyDescent="0.25">
      <c r="I2" s="10" t="s">
        <v>1013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2:30" ht="15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34.5" customHeight="1" x14ac:dyDescent="0.25"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2</v>
      </c>
      <c r="S4" s="13"/>
      <c r="T4" s="13"/>
      <c r="U4" s="14" t="s">
        <v>3</v>
      </c>
      <c r="V4" s="15" t="s">
        <v>4</v>
      </c>
      <c r="W4" s="15"/>
      <c r="X4" s="15" t="s">
        <v>1009</v>
      </c>
      <c r="Y4" s="15"/>
      <c r="Z4" s="15" t="s">
        <v>1010</v>
      </c>
      <c r="AA4" s="15"/>
      <c r="AB4" s="15"/>
      <c r="AC4" s="15" t="s">
        <v>1011</v>
      </c>
      <c r="AD4" s="15"/>
    </row>
    <row r="5" spans="2:30" ht="11.25" customHeight="1" x14ac:dyDescent="0.25">
      <c r="B5" s="16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>
        <v>2</v>
      </c>
      <c r="S5" s="17"/>
      <c r="T5" s="17"/>
      <c r="U5" s="18">
        <v>3</v>
      </c>
      <c r="V5" s="17">
        <v>4</v>
      </c>
      <c r="W5" s="17"/>
      <c r="X5" s="17">
        <v>5</v>
      </c>
      <c r="Y5" s="17"/>
      <c r="Z5" s="17">
        <v>6</v>
      </c>
      <c r="AA5" s="17"/>
      <c r="AB5" s="17"/>
      <c r="AC5" s="17">
        <v>7</v>
      </c>
      <c r="AD5" s="17"/>
    </row>
    <row r="6" spans="2:30" ht="15" customHeight="1" x14ac:dyDescent="0.25"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7" t="s">
        <v>6</v>
      </c>
      <c r="S6" s="7"/>
      <c r="T6" s="7"/>
      <c r="U6" s="3"/>
      <c r="V6" s="7"/>
      <c r="W6" s="7"/>
      <c r="X6" s="11">
        <v>2113835747.1900001</v>
      </c>
      <c r="Y6" s="11"/>
      <c r="Z6" s="11">
        <v>1948274137.04</v>
      </c>
      <c r="AA6" s="11"/>
      <c r="AB6" s="11"/>
      <c r="AC6" s="12">
        <f>Z6/X6*100</f>
        <v>92.167716419306117</v>
      </c>
      <c r="AD6" s="12"/>
    </row>
    <row r="7" spans="2:30" ht="23.25" customHeight="1" x14ac:dyDescent="0.25"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" t="s">
        <v>8</v>
      </c>
      <c r="S7" s="4"/>
      <c r="T7" s="4"/>
      <c r="U7" s="2"/>
      <c r="V7" s="4"/>
      <c r="W7" s="4"/>
      <c r="X7" s="11">
        <v>11307618.300000001</v>
      </c>
      <c r="Y7" s="11"/>
      <c r="Z7" s="11">
        <v>11153504.039999999</v>
      </c>
      <c r="AA7" s="11"/>
      <c r="AB7" s="11"/>
      <c r="AC7" s="12">
        <f>Z7/X7*100</f>
        <v>98.637075855310741</v>
      </c>
      <c r="AD7" s="12"/>
    </row>
    <row r="8" spans="2:30" ht="23.25" customHeight="1" x14ac:dyDescent="0.25">
      <c r="B8" s="20"/>
      <c r="C8" s="20"/>
      <c r="D8" s="22"/>
      <c r="E8" s="19" t="s">
        <v>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7" t="s">
        <v>8</v>
      </c>
      <c r="S8" s="7"/>
      <c r="T8" s="7"/>
      <c r="U8" s="3" t="s">
        <v>10</v>
      </c>
      <c r="V8" s="7"/>
      <c r="W8" s="7"/>
      <c r="X8" s="11">
        <v>8416124.9000000004</v>
      </c>
      <c r="Y8" s="11"/>
      <c r="Z8" s="11">
        <v>8262010.6399999997</v>
      </c>
      <c r="AA8" s="11"/>
      <c r="AB8" s="11"/>
      <c r="AC8" s="12">
        <f t="shared" ref="AC8:AC71" si="0">Z8/X8*100</f>
        <v>98.168821615278063</v>
      </c>
      <c r="AD8" s="12"/>
    </row>
    <row r="9" spans="2:30" ht="15" customHeight="1" x14ac:dyDescent="0.25">
      <c r="B9" s="20"/>
      <c r="C9" s="20"/>
      <c r="D9" s="22"/>
      <c r="E9" s="21" t="s">
        <v>11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4" t="s">
        <v>8</v>
      </c>
      <c r="S9" s="4"/>
      <c r="T9" s="4"/>
      <c r="U9" s="2" t="s">
        <v>12</v>
      </c>
      <c r="V9" s="4"/>
      <c r="W9" s="4"/>
      <c r="X9" s="11">
        <v>8416124.9000000004</v>
      </c>
      <c r="Y9" s="11"/>
      <c r="Z9" s="11">
        <v>8262010.6399999997</v>
      </c>
      <c r="AA9" s="11"/>
      <c r="AB9" s="11"/>
      <c r="AC9" s="12">
        <f t="shared" si="0"/>
        <v>98.168821615278063</v>
      </c>
      <c r="AD9" s="12"/>
    </row>
    <row r="10" spans="2:30" ht="23.25" customHeight="1" x14ac:dyDescent="0.25">
      <c r="B10" s="20"/>
      <c r="C10" s="20"/>
      <c r="D10" s="22"/>
      <c r="E10" s="22"/>
      <c r="F10" s="22"/>
      <c r="G10" s="21" t="s">
        <v>13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" t="s">
        <v>8</v>
      </c>
      <c r="S10" s="4"/>
      <c r="T10" s="4"/>
      <c r="U10" s="2" t="s">
        <v>14</v>
      </c>
      <c r="V10" s="4"/>
      <c r="W10" s="4"/>
      <c r="X10" s="11">
        <v>8416124.9000000004</v>
      </c>
      <c r="Y10" s="11"/>
      <c r="Z10" s="11">
        <v>8262010.6399999997</v>
      </c>
      <c r="AA10" s="11"/>
      <c r="AB10" s="11"/>
      <c r="AC10" s="12">
        <f t="shared" si="0"/>
        <v>98.168821615278063</v>
      </c>
      <c r="AD10" s="12"/>
    </row>
    <row r="11" spans="2:30" ht="15" customHeight="1" x14ac:dyDescent="0.25">
      <c r="B11" s="20"/>
      <c r="C11" s="20"/>
      <c r="D11" s="20"/>
      <c r="E11" s="20"/>
      <c r="F11" s="20"/>
      <c r="G11" s="21" t="s">
        <v>15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" t="s">
        <v>8</v>
      </c>
      <c r="S11" s="4"/>
      <c r="T11" s="4"/>
      <c r="U11" s="2" t="s">
        <v>16</v>
      </c>
      <c r="V11" s="4"/>
      <c r="W11" s="4"/>
      <c r="X11" s="11">
        <v>8416124.9000000004</v>
      </c>
      <c r="Y11" s="11"/>
      <c r="Z11" s="11">
        <v>8262010.6399999997</v>
      </c>
      <c r="AA11" s="11"/>
      <c r="AB11" s="11"/>
      <c r="AC11" s="12">
        <f t="shared" si="0"/>
        <v>98.168821615278063</v>
      </c>
      <c r="AD11" s="12"/>
    </row>
    <row r="12" spans="2:30" ht="45.75" customHeight="1" x14ac:dyDescent="0.25">
      <c r="B12" s="20"/>
      <c r="C12" s="20"/>
      <c r="D12" s="20"/>
      <c r="E12" s="20"/>
      <c r="F12" s="20"/>
      <c r="G12" s="20"/>
      <c r="H12" s="19" t="s">
        <v>17</v>
      </c>
      <c r="I12" s="19"/>
      <c r="J12" s="19"/>
      <c r="K12" s="19"/>
      <c r="L12" s="19"/>
      <c r="M12" s="19"/>
      <c r="N12" s="19"/>
      <c r="O12" s="19"/>
      <c r="P12" s="19"/>
      <c r="Q12" s="19"/>
      <c r="R12" s="7" t="s">
        <v>8</v>
      </c>
      <c r="S12" s="7"/>
      <c r="T12" s="7"/>
      <c r="U12" s="3" t="s">
        <v>16</v>
      </c>
      <c r="V12" s="7" t="s">
        <v>18</v>
      </c>
      <c r="W12" s="7"/>
      <c r="X12" s="11">
        <v>8416124.9000000004</v>
      </c>
      <c r="Y12" s="11"/>
      <c r="Z12" s="11">
        <v>8262010.6399999997</v>
      </c>
      <c r="AA12" s="11"/>
      <c r="AB12" s="11"/>
      <c r="AC12" s="12">
        <f t="shared" si="0"/>
        <v>98.168821615278063</v>
      </c>
      <c r="AD12" s="12"/>
    </row>
    <row r="13" spans="2:30" ht="23.25" customHeight="1" x14ac:dyDescent="0.25">
      <c r="B13" s="20"/>
      <c r="C13" s="20"/>
      <c r="D13" s="20"/>
      <c r="E13" s="20"/>
      <c r="F13" s="20"/>
      <c r="G13" s="20"/>
      <c r="H13" s="22"/>
      <c r="I13" s="21" t="s">
        <v>19</v>
      </c>
      <c r="J13" s="21"/>
      <c r="K13" s="21"/>
      <c r="L13" s="21"/>
      <c r="M13" s="21"/>
      <c r="N13" s="21"/>
      <c r="O13" s="21"/>
      <c r="P13" s="21"/>
      <c r="Q13" s="21"/>
      <c r="R13" s="4" t="s">
        <v>8</v>
      </c>
      <c r="S13" s="4"/>
      <c r="T13" s="4"/>
      <c r="U13" s="2" t="s">
        <v>16</v>
      </c>
      <c r="V13" s="4" t="s">
        <v>20</v>
      </c>
      <c r="W13" s="4"/>
      <c r="X13" s="11">
        <v>8416124.9000000004</v>
      </c>
      <c r="Y13" s="11"/>
      <c r="Z13" s="11">
        <v>8262010.6399999997</v>
      </c>
      <c r="AA13" s="11"/>
      <c r="AB13" s="11"/>
      <c r="AC13" s="12">
        <f t="shared" si="0"/>
        <v>98.168821615278063</v>
      </c>
      <c r="AD13" s="12"/>
    </row>
    <row r="14" spans="2:30" ht="15" customHeight="1" x14ac:dyDescent="0.25">
      <c r="B14" s="20"/>
      <c r="C14" s="20"/>
      <c r="D14" s="22"/>
      <c r="E14" s="19" t="s">
        <v>21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7" t="s">
        <v>8</v>
      </c>
      <c r="S14" s="7"/>
      <c r="T14" s="7"/>
      <c r="U14" s="3" t="s">
        <v>22</v>
      </c>
      <c r="V14" s="7"/>
      <c r="W14" s="7"/>
      <c r="X14" s="11">
        <v>2891493.4</v>
      </c>
      <c r="Y14" s="11"/>
      <c r="Z14" s="11">
        <v>2891493.4</v>
      </c>
      <c r="AA14" s="11"/>
      <c r="AB14" s="11"/>
      <c r="AC14" s="12">
        <f t="shared" si="0"/>
        <v>100</v>
      </c>
      <c r="AD14" s="12"/>
    </row>
    <row r="15" spans="2:30" ht="34.5" customHeight="1" x14ac:dyDescent="0.25">
      <c r="B15" s="20"/>
      <c r="C15" s="20"/>
      <c r="D15" s="20"/>
      <c r="E15" s="20"/>
      <c r="F15" s="20"/>
      <c r="G15" s="21" t="s">
        <v>23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" t="s">
        <v>8</v>
      </c>
      <c r="S15" s="4"/>
      <c r="T15" s="4"/>
      <c r="U15" s="2" t="s">
        <v>24</v>
      </c>
      <c r="V15" s="4"/>
      <c r="W15" s="4"/>
      <c r="X15" s="11">
        <v>2891493.4</v>
      </c>
      <c r="Y15" s="11"/>
      <c r="Z15" s="11">
        <v>2891493.4</v>
      </c>
      <c r="AA15" s="11"/>
      <c r="AB15" s="11"/>
      <c r="AC15" s="12">
        <f t="shared" si="0"/>
        <v>100</v>
      </c>
      <c r="AD15" s="12"/>
    </row>
    <row r="16" spans="2:30" ht="45.75" customHeight="1" x14ac:dyDescent="0.25">
      <c r="B16" s="20"/>
      <c r="C16" s="20"/>
      <c r="D16" s="20"/>
      <c r="E16" s="20"/>
      <c r="F16" s="20"/>
      <c r="G16" s="20"/>
      <c r="H16" s="19" t="s">
        <v>17</v>
      </c>
      <c r="I16" s="19"/>
      <c r="J16" s="19"/>
      <c r="K16" s="19"/>
      <c r="L16" s="19"/>
      <c r="M16" s="19"/>
      <c r="N16" s="19"/>
      <c r="O16" s="19"/>
      <c r="P16" s="19"/>
      <c r="Q16" s="19"/>
      <c r="R16" s="7" t="s">
        <v>8</v>
      </c>
      <c r="S16" s="7"/>
      <c r="T16" s="7"/>
      <c r="U16" s="3" t="s">
        <v>24</v>
      </c>
      <c r="V16" s="7" t="s">
        <v>18</v>
      </c>
      <c r="W16" s="7"/>
      <c r="X16" s="11">
        <v>2891493.4</v>
      </c>
      <c r="Y16" s="11"/>
      <c r="Z16" s="11">
        <v>2891493.4</v>
      </c>
      <c r="AA16" s="11"/>
      <c r="AB16" s="11"/>
      <c r="AC16" s="12">
        <f t="shared" si="0"/>
        <v>100</v>
      </c>
      <c r="AD16" s="12"/>
    </row>
    <row r="17" spans="2:30" ht="23.25" customHeight="1" x14ac:dyDescent="0.25">
      <c r="B17" s="20"/>
      <c r="C17" s="20"/>
      <c r="D17" s="20"/>
      <c r="E17" s="20"/>
      <c r="F17" s="20"/>
      <c r="G17" s="20"/>
      <c r="H17" s="22"/>
      <c r="I17" s="21" t="s">
        <v>19</v>
      </c>
      <c r="J17" s="21"/>
      <c r="K17" s="21"/>
      <c r="L17" s="21"/>
      <c r="M17" s="21"/>
      <c r="N17" s="21"/>
      <c r="O17" s="21"/>
      <c r="P17" s="21"/>
      <c r="Q17" s="21"/>
      <c r="R17" s="4" t="s">
        <v>8</v>
      </c>
      <c r="S17" s="4"/>
      <c r="T17" s="4"/>
      <c r="U17" s="2" t="s">
        <v>24</v>
      </c>
      <c r="V17" s="4" t="s">
        <v>20</v>
      </c>
      <c r="W17" s="4"/>
      <c r="X17" s="11">
        <v>2891493.4</v>
      </c>
      <c r="Y17" s="11"/>
      <c r="Z17" s="11">
        <v>2891493.4</v>
      </c>
      <c r="AA17" s="11"/>
      <c r="AB17" s="11"/>
      <c r="AC17" s="12">
        <f t="shared" si="0"/>
        <v>100</v>
      </c>
      <c r="AD17" s="12"/>
    </row>
    <row r="18" spans="2:30" ht="34.5" customHeight="1" x14ac:dyDescent="0.25">
      <c r="B18" s="20"/>
      <c r="C18" s="21" t="s">
        <v>25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4" t="s">
        <v>26</v>
      </c>
      <c r="S18" s="4"/>
      <c r="T18" s="4"/>
      <c r="U18" s="2"/>
      <c r="V18" s="4"/>
      <c r="W18" s="4"/>
      <c r="X18" s="11">
        <v>24839900</v>
      </c>
      <c r="Y18" s="11"/>
      <c r="Z18" s="11">
        <v>24697507.739999998</v>
      </c>
      <c r="AA18" s="11"/>
      <c r="AB18" s="11"/>
      <c r="AC18" s="12">
        <f t="shared" si="0"/>
        <v>99.426759930595537</v>
      </c>
      <c r="AD18" s="12"/>
    </row>
    <row r="19" spans="2:30" ht="23.25" customHeight="1" x14ac:dyDescent="0.25">
      <c r="B19" s="20"/>
      <c r="C19" s="20"/>
      <c r="D19" s="22"/>
      <c r="E19" s="19" t="s">
        <v>27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7" t="s">
        <v>26</v>
      </c>
      <c r="S19" s="7"/>
      <c r="T19" s="7"/>
      <c r="U19" s="3" t="s">
        <v>28</v>
      </c>
      <c r="V19" s="7"/>
      <c r="W19" s="7"/>
      <c r="X19" s="11">
        <v>24839900</v>
      </c>
      <c r="Y19" s="11"/>
      <c r="Z19" s="11">
        <v>24697507.739999998</v>
      </c>
      <c r="AA19" s="11"/>
      <c r="AB19" s="11"/>
      <c r="AC19" s="12">
        <f t="shared" si="0"/>
        <v>99.426759930595537</v>
      </c>
      <c r="AD19" s="12"/>
    </row>
    <row r="20" spans="2:30" ht="23.25" customHeight="1" x14ac:dyDescent="0.25">
      <c r="B20" s="20"/>
      <c r="C20" s="20"/>
      <c r="D20" s="20"/>
      <c r="E20" s="20"/>
      <c r="F20" s="20"/>
      <c r="G20" s="21" t="s">
        <v>29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4" t="s">
        <v>26</v>
      </c>
      <c r="S20" s="4"/>
      <c r="T20" s="4"/>
      <c r="U20" s="2" t="s">
        <v>30</v>
      </c>
      <c r="V20" s="4"/>
      <c r="W20" s="4"/>
      <c r="X20" s="11">
        <v>6406000</v>
      </c>
      <c r="Y20" s="11"/>
      <c r="Z20" s="11">
        <v>6307124.0199999996</v>
      </c>
      <c r="AA20" s="11"/>
      <c r="AB20" s="11"/>
      <c r="AC20" s="12">
        <f t="shared" si="0"/>
        <v>98.456509834530124</v>
      </c>
      <c r="AD20" s="12"/>
    </row>
    <row r="21" spans="2:30" ht="45.75" customHeight="1" x14ac:dyDescent="0.25">
      <c r="B21" s="20"/>
      <c r="C21" s="20"/>
      <c r="D21" s="20"/>
      <c r="E21" s="20"/>
      <c r="F21" s="20"/>
      <c r="G21" s="20"/>
      <c r="H21" s="19" t="s">
        <v>17</v>
      </c>
      <c r="I21" s="19"/>
      <c r="J21" s="19"/>
      <c r="K21" s="19"/>
      <c r="L21" s="19"/>
      <c r="M21" s="19"/>
      <c r="N21" s="19"/>
      <c r="O21" s="19"/>
      <c r="P21" s="19"/>
      <c r="Q21" s="19"/>
      <c r="R21" s="7" t="s">
        <v>26</v>
      </c>
      <c r="S21" s="7"/>
      <c r="T21" s="7"/>
      <c r="U21" s="3" t="s">
        <v>30</v>
      </c>
      <c r="V21" s="7" t="s">
        <v>18</v>
      </c>
      <c r="W21" s="7"/>
      <c r="X21" s="11">
        <v>6406000</v>
      </c>
      <c r="Y21" s="11"/>
      <c r="Z21" s="11">
        <v>6307124.0199999996</v>
      </c>
      <c r="AA21" s="11"/>
      <c r="AB21" s="11"/>
      <c r="AC21" s="12">
        <f t="shared" si="0"/>
        <v>98.456509834530124</v>
      </c>
      <c r="AD21" s="12"/>
    </row>
    <row r="22" spans="2:30" ht="23.25" customHeight="1" x14ac:dyDescent="0.25">
      <c r="B22" s="20"/>
      <c r="C22" s="20"/>
      <c r="D22" s="20"/>
      <c r="E22" s="20"/>
      <c r="F22" s="20"/>
      <c r="G22" s="20"/>
      <c r="H22" s="22"/>
      <c r="I22" s="21" t="s">
        <v>19</v>
      </c>
      <c r="J22" s="21"/>
      <c r="K22" s="21"/>
      <c r="L22" s="21"/>
      <c r="M22" s="21"/>
      <c r="N22" s="21"/>
      <c r="O22" s="21"/>
      <c r="P22" s="21"/>
      <c r="Q22" s="21"/>
      <c r="R22" s="4" t="s">
        <v>26</v>
      </c>
      <c r="S22" s="4"/>
      <c r="T22" s="4"/>
      <c r="U22" s="2" t="s">
        <v>30</v>
      </c>
      <c r="V22" s="4" t="s">
        <v>20</v>
      </c>
      <c r="W22" s="4"/>
      <c r="X22" s="11">
        <v>6406000</v>
      </c>
      <c r="Y22" s="11"/>
      <c r="Z22" s="11">
        <v>6307124.0199999996</v>
      </c>
      <c r="AA22" s="11"/>
      <c r="AB22" s="11"/>
      <c r="AC22" s="12">
        <f t="shared" si="0"/>
        <v>98.456509834530124</v>
      </c>
      <c r="AD22" s="12"/>
    </row>
    <row r="23" spans="2:30" ht="23.25" customHeight="1" x14ac:dyDescent="0.25">
      <c r="B23" s="20"/>
      <c r="C23" s="20"/>
      <c r="D23" s="20"/>
      <c r="E23" s="20"/>
      <c r="F23" s="20"/>
      <c r="G23" s="21" t="s">
        <v>31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" t="s">
        <v>26</v>
      </c>
      <c r="S23" s="4"/>
      <c r="T23" s="4"/>
      <c r="U23" s="2" t="s">
        <v>32</v>
      </c>
      <c r="V23" s="4"/>
      <c r="W23" s="4"/>
      <c r="X23" s="11">
        <v>18433900</v>
      </c>
      <c r="Y23" s="11"/>
      <c r="Z23" s="11">
        <v>18390383.719999999</v>
      </c>
      <c r="AA23" s="11"/>
      <c r="AB23" s="11"/>
      <c r="AC23" s="12">
        <f t="shared" si="0"/>
        <v>99.763933405302183</v>
      </c>
      <c r="AD23" s="12"/>
    </row>
    <row r="24" spans="2:30" ht="45.75" customHeight="1" x14ac:dyDescent="0.25">
      <c r="B24" s="20"/>
      <c r="C24" s="20"/>
      <c r="D24" s="20"/>
      <c r="E24" s="20"/>
      <c r="F24" s="20"/>
      <c r="G24" s="20"/>
      <c r="H24" s="19" t="s">
        <v>17</v>
      </c>
      <c r="I24" s="19"/>
      <c r="J24" s="19"/>
      <c r="K24" s="19"/>
      <c r="L24" s="19"/>
      <c r="M24" s="19"/>
      <c r="N24" s="19"/>
      <c r="O24" s="19"/>
      <c r="P24" s="19"/>
      <c r="Q24" s="19"/>
      <c r="R24" s="7" t="s">
        <v>26</v>
      </c>
      <c r="S24" s="7"/>
      <c r="T24" s="7"/>
      <c r="U24" s="3" t="s">
        <v>32</v>
      </c>
      <c r="V24" s="7" t="s">
        <v>18</v>
      </c>
      <c r="W24" s="7"/>
      <c r="X24" s="11">
        <v>17091900</v>
      </c>
      <c r="Y24" s="11"/>
      <c r="Z24" s="11">
        <v>17050151</v>
      </c>
      <c r="AA24" s="11"/>
      <c r="AB24" s="11"/>
      <c r="AC24" s="12">
        <f t="shared" si="0"/>
        <v>99.755738098163462</v>
      </c>
      <c r="AD24" s="12"/>
    </row>
    <row r="25" spans="2:30" ht="23.25" customHeight="1" x14ac:dyDescent="0.25">
      <c r="B25" s="20"/>
      <c r="C25" s="20"/>
      <c r="D25" s="20"/>
      <c r="E25" s="20"/>
      <c r="F25" s="20"/>
      <c r="G25" s="20"/>
      <c r="H25" s="22"/>
      <c r="I25" s="21" t="s">
        <v>19</v>
      </c>
      <c r="J25" s="21"/>
      <c r="K25" s="21"/>
      <c r="L25" s="21"/>
      <c r="M25" s="21"/>
      <c r="N25" s="21"/>
      <c r="O25" s="21"/>
      <c r="P25" s="21"/>
      <c r="Q25" s="21"/>
      <c r="R25" s="4" t="s">
        <v>26</v>
      </c>
      <c r="S25" s="4"/>
      <c r="T25" s="4"/>
      <c r="U25" s="2" t="s">
        <v>32</v>
      </c>
      <c r="V25" s="4" t="s">
        <v>20</v>
      </c>
      <c r="W25" s="4"/>
      <c r="X25" s="11">
        <v>17091900</v>
      </c>
      <c r="Y25" s="11"/>
      <c r="Z25" s="11">
        <v>17050151</v>
      </c>
      <c r="AA25" s="11"/>
      <c r="AB25" s="11"/>
      <c r="AC25" s="12">
        <f t="shared" si="0"/>
        <v>99.755738098163462</v>
      </c>
      <c r="AD25" s="12"/>
    </row>
    <row r="26" spans="2:30" ht="23.25" customHeight="1" x14ac:dyDescent="0.25">
      <c r="B26" s="20"/>
      <c r="C26" s="20"/>
      <c r="D26" s="20"/>
      <c r="E26" s="20"/>
      <c r="F26" s="20"/>
      <c r="G26" s="20"/>
      <c r="H26" s="19" t="s">
        <v>33</v>
      </c>
      <c r="I26" s="19"/>
      <c r="J26" s="19"/>
      <c r="K26" s="19"/>
      <c r="L26" s="19"/>
      <c r="M26" s="19"/>
      <c r="N26" s="19"/>
      <c r="O26" s="19"/>
      <c r="P26" s="19"/>
      <c r="Q26" s="19"/>
      <c r="R26" s="7" t="s">
        <v>26</v>
      </c>
      <c r="S26" s="7"/>
      <c r="T26" s="7"/>
      <c r="U26" s="3" t="s">
        <v>32</v>
      </c>
      <c r="V26" s="7" t="s">
        <v>34</v>
      </c>
      <c r="W26" s="7"/>
      <c r="X26" s="11">
        <v>1342000</v>
      </c>
      <c r="Y26" s="11"/>
      <c r="Z26" s="11">
        <v>1340232.72</v>
      </c>
      <c r="AA26" s="11"/>
      <c r="AB26" s="11"/>
      <c r="AC26" s="12">
        <f t="shared" si="0"/>
        <v>99.868309985096872</v>
      </c>
      <c r="AD26" s="12"/>
    </row>
    <row r="27" spans="2:30" ht="23.25" customHeight="1" x14ac:dyDescent="0.25">
      <c r="B27" s="20"/>
      <c r="C27" s="20"/>
      <c r="D27" s="20"/>
      <c r="E27" s="20"/>
      <c r="F27" s="20"/>
      <c r="G27" s="20"/>
      <c r="H27" s="22"/>
      <c r="I27" s="21" t="s">
        <v>35</v>
      </c>
      <c r="J27" s="21"/>
      <c r="K27" s="21"/>
      <c r="L27" s="21"/>
      <c r="M27" s="21"/>
      <c r="N27" s="21"/>
      <c r="O27" s="21"/>
      <c r="P27" s="21"/>
      <c r="Q27" s="21"/>
      <c r="R27" s="4" t="s">
        <v>26</v>
      </c>
      <c r="S27" s="4"/>
      <c r="T27" s="4"/>
      <c r="U27" s="2" t="s">
        <v>32</v>
      </c>
      <c r="V27" s="4" t="s">
        <v>36</v>
      </c>
      <c r="W27" s="4"/>
      <c r="X27" s="11">
        <v>1342000</v>
      </c>
      <c r="Y27" s="11"/>
      <c r="Z27" s="11">
        <v>1340232.72</v>
      </c>
      <c r="AA27" s="11"/>
      <c r="AB27" s="11"/>
      <c r="AC27" s="12">
        <f t="shared" si="0"/>
        <v>99.868309985096872</v>
      </c>
      <c r="AD27" s="12"/>
    </row>
    <row r="28" spans="2:30" ht="34.5" customHeight="1" x14ac:dyDescent="0.25">
      <c r="B28" s="20"/>
      <c r="C28" s="21" t="s">
        <v>37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4" t="s">
        <v>38</v>
      </c>
      <c r="S28" s="4"/>
      <c r="T28" s="4"/>
      <c r="U28" s="2"/>
      <c r="V28" s="4"/>
      <c r="W28" s="4"/>
      <c r="X28" s="11">
        <v>636311253.89999998</v>
      </c>
      <c r="Y28" s="11"/>
      <c r="Z28" s="11">
        <v>628150467.29999995</v>
      </c>
      <c r="AA28" s="11"/>
      <c r="AB28" s="11"/>
      <c r="AC28" s="12">
        <f t="shared" si="0"/>
        <v>98.717485106544643</v>
      </c>
      <c r="AD28" s="12"/>
    </row>
    <row r="29" spans="2:30" ht="15" customHeight="1" x14ac:dyDescent="0.25">
      <c r="B29" s="20"/>
      <c r="C29" s="20"/>
      <c r="D29" s="22"/>
      <c r="E29" s="19" t="s">
        <v>39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7" t="s">
        <v>38</v>
      </c>
      <c r="S29" s="7"/>
      <c r="T29" s="7"/>
      <c r="U29" s="3" t="s">
        <v>40</v>
      </c>
      <c r="V29" s="7"/>
      <c r="W29" s="7"/>
      <c r="X29" s="11">
        <v>13909000</v>
      </c>
      <c r="Y29" s="11"/>
      <c r="Z29" s="11">
        <v>13908999.960000001</v>
      </c>
      <c r="AA29" s="11"/>
      <c r="AB29" s="11"/>
      <c r="AC29" s="12">
        <f t="shared" si="0"/>
        <v>99.999999712416425</v>
      </c>
      <c r="AD29" s="12"/>
    </row>
    <row r="30" spans="2:30" ht="15" customHeight="1" x14ac:dyDescent="0.25">
      <c r="B30" s="20"/>
      <c r="C30" s="20"/>
      <c r="D30" s="22"/>
      <c r="E30" s="21" t="s">
        <v>11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" t="s">
        <v>38</v>
      </c>
      <c r="S30" s="4"/>
      <c r="T30" s="4"/>
      <c r="U30" s="2" t="s">
        <v>41</v>
      </c>
      <c r="V30" s="4"/>
      <c r="W30" s="4"/>
      <c r="X30" s="11">
        <v>13909000</v>
      </c>
      <c r="Y30" s="11"/>
      <c r="Z30" s="11">
        <v>13908999.960000001</v>
      </c>
      <c r="AA30" s="11"/>
      <c r="AB30" s="11"/>
      <c r="AC30" s="12">
        <f t="shared" si="0"/>
        <v>99.999999712416425</v>
      </c>
      <c r="AD30" s="12"/>
    </row>
    <row r="31" spans="2:30" ht="45.75" customHeight="1" x14ac:dyDescent="0.25">
      <c r="B31" s="20"/>
      <c r="C31" s="20"/>
      <c r="D31" s="22"/>
      <c r="E31" s="22"/>
      <c r="F31" s="22"/>
      <c r="G31" s="21" t="s">
        <v>42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" t="s">
        <v>38</v>
      </c>
      <c r="S31" s="4"/>
      <c r="T31" s="4"/>
      <c r="U31" s="2" t="s">
        <v>43</v>
      </c>
      <c r="V31" s="4"/>
      <c r="W31" s="4"/>
      <c r="X31" s="11">
        <v>13909000</v>
      </c>
      <c r="Y31" s="11"/>
      <c r="Z31" s="11">
        <v>13908999.960000001</v>
      </c>
      <c r="AA31" s="11"/>
      <c r="AB31" s="11"/>
      <c r="AC31" s="12">
        <f t="shared" si="0"/>
        <v>99.999999712416425</v>
      </c>
      <c r="AD31" s="12"/>
    </row>
    <row r="32" spans="2:30" ht="34.5" customHeight="1" x14ac:dyDescent="0.25">
      <c r="B32" s="20"/>
      <c r="C32" s="20"/>
      <c r="D32" s="20"/>
      <c r="E32" s="20"/>
      <c r="F32" s="20"/>
      <c r="G32" s="21" t="s">
        <v>44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" t="s">
        <v>38</v>
      </c>
      <c r="S32" s="4"/>
      <c r="T32" s="4"/>
      <c r="U32" s="2" t="s">
        <v>45</v>
      </c>
      <c r="V32" s="4"/>
      <c r="W32" s="4"/>
      <c r="X32" s="11">
        <v>13909000</v>
      </c>
      <c r="Y32" s="11"/>
      <c r="Z32" s="11">
        <v>13908999.960000001</v>
      </c>
      <c r="AA32" s="11"/>
      <c r="AB32" s="11"/>
      <c r="AC32" s="12">
        <f t="shared" si="0"/>
        <v>99.999999712416425</v>
      </c>
      <c r="AD32" s="12"/>
    </row>
    <row r="33" spans="2:30" ht="45.75" customHeight="1" x14ac:dyDescent="0.25">
      <c r="B33" s="20"/>
      <c r="C33" s="20"/>
      <c r="D33" s="20"/>
      <c r="E33" s="20"/>
      <c r="F33" s="20"/>
      <c r="G33" s="20"/>
      <c r="H33" s="19" t="s">
        <v>17</v>
      </c>
      <c r="I33" s="19"/>
      <c r="J33" s="19"/>
      <c r="K33" s="19"/>
      <c r="L33" s="19"/>
      <c r="M33" s="19"/>
      <c r="N33" s="19"/>
      <c r="O33" s="19"/>
      <c r="P33" s="19"/>
      <c r="Q33" s="19"/>
      <c r="R33" s="7" t="s">
        <v>38</v>
      </c>
      <c r="S33" s="7"/>
      <c r="T33" s="7"/>
      <c r="U33" s="3" t="s">
        <v>45</v>
      </c>
      <c r="V33" s="7" t="s">
        <v>18</v>
      </c>
      <c r="W33" s="7"/>
      <c r="X33" s="11">
        <v>13426187.5</v>
      </c>
      <c r="Y33" s="11"/>
      <c r="Z33" s="11">
        <v>13426187.460000001</v>
      </c>
      <c r="AA33" s="11"/>
      <c r="AB33" s="11"/>
      <c r="AC33" s="12">
        <f t="shared" si="0"/>
        <v>99.999999702074774</v>
      </c>
      <c r="AD33" s="12"/>
    </row>
    <row r="34" spans="2:30" ht="23.25" customHeight="1" x14ac:dyDescent="0.25">
      <c r="B34" s="20"/>
      <c r="C34" s="20"/>
      <c r="D34" s="20"/>
      <c r="E34" s="20"/>
      <c r="F34" s="20"/>
      <c r="G34" s="20"/>
      <c r="H34" s="22"/>
      <c r="I34" s="21" t="s">
        <v>19</v>
      </c>
      <c r="J34" s="21"/>
      <c r="K34" s="21"/>
      <c r="L34" s="21"/>
      <c r="M34" s="21"/>
      <c r="N34" s="21"/>
      <c r="O34" s="21"/>
      <c r="P34" s="21"/>
      <c r="Q34" s="21"/>
      <c r="R34" s="4" t="s">
        <v>38</v>
      </c>
      <c r="S34" s="4"/>
      <c r="T34" s="4"/>
      <c r="U34" s="2" t="s">
        <v>45</v>
      </c>
      <c r="V34" s="4" t="s">
        <v>20</v>
      </c>
      <c r="W34" s="4"/>
      <c r="X34" s="11">
        <v>13426187.5</v>
      </c>
      <c r="Y34" s="11"/>
      <c r="Z34" s="11">
        <v>13426187.460000001</v>
      </c>
      <c r="AA34" s="11"/>
      <c r="AB34" s="11"/>
      <c r="AC34" s="12">
        <f t="shared" si="0"/>
        <v>99.999999702074774</v>
      </c>
      <c r="AD34" s="12"/>
    </row>
    <row r="35" spans="2:30" ht="23.25" customHeight="1" x14ac:dyDescent="0.25">
      <c r="B35" s="20"/>
      <c r="C35" s="20"/>
      <c r="D35" s="20"/>
      <c r="E35" s="20"/>
      <c r="F35" s="20"/>
      <c r="G35" s="20"/>
      <c r="H35" s="19" t="s">
        <v>33</v>
      </c>
      <c r="I35" s="19"/>
      <c r="J35" s="19"/>
      <c r="K35" s="19"/>
      <c r="L35" s="19"/>
      <c r="M35" s="19"/>
      <c r="N35" s="19"/>
      <c r="O35" s="19"/>
      <c r="P35" s="19"/>
      <c r="Q35" s="19"/>
      <c r="R35" s="7" t="s">
        <v>38</v>
      </c>
      <c r="S35" s="7"/>
      <c r="T35" s="7"/>
      <c r="U35" s="3" t="s">
        <v>45</v>
      </c>
      <c r="V35" s="7" t="s">
        <v>34</v>
      </c>
      <c r="W35" s="7"/>
      <c r="X35" s="11">
        <v>482812.5</v>
      </c>
      <c r="Y35" s="11"/>
      <c r="Z35" s="11">
        <v>482812.5</v>
      </c>
      <c r="AA35" s="11"/>
      <c r="AB35" s="11"/>
      <c r="AC35" s="12">
        <f t="shared" si="0"/>
        <v>100</v>
      </c>
      <c r="AD35" s="12"/>
    </row>
    <row r="36" spans="2:30" ht="23.25" customHeight="1" x14ac:dyDescent="0.25">
      <c r="B36" s="20"/>
      <c r="C36" s="20"/>
      <c r="D36" s="20"/>
      <c r="E36" s="20"/>
      <c r="F36" s="20"/>
      <c r="G36" s="20"/>
      <c r="H36" s="22"/>
      <c r="I36" s="21" t="s">
        <v>35</v>
      </c>
      <c r="J36" s="21"/>
      <c r="K36" s="21"/>
      <c r="L36" s="21"/>
      <c r="M36" s="21"/>
      <c r="N36" s="21"/>
      <c r="O36" s="21"/>
      <c r="P36" s="21"/>
      <c r="Q36" s="21"/>
      <c r="R36" s="4" t="s">
        <v>38</v>
      </c>
      <c r="S36" s="4"/>
      <c r="T36" s="4"/>
      <c r="U36" s="2" t="s">
        <v>45</v>
      </c>
      <c r="V36" s="4" t="s">
        <v>36</v>
      </c>
      <c r="W36" s="4"/>
      <c r="X36" s="11">
        <v>482812.5</v>
      </c>
      <c r="Y36" s="11"/>
      <c r="Z36" s="11">
        <v>482812.5</v>
      </c>
      <c r="AA36" s="11"/>
      <c r="AB36" s="11"/>
      <c r="AC36" s="12">
        <f t="shared" si="0"/>
        <v>100</v>
      </c>
      <c r="AD36" s="12"/>
    </row>
    <row r="37" spans="2:30" ht="15" customHeight="1" x14ac:dyDescent="0.25">
      <c r="B37" s="20"/>
      <c r="C37" s="20"/>
      <c r="D37" s="22"/>
      <c r="E37" s="19" t="s">
        <v>46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7" t="s">
        <v>38</v>
      </c>
      <c r="S37" s="7"/>
      <c r="T37" s="7"/>
      <c r="U37" s="3" t="s">
        <v>47</v>
      </c>
      <c r="V37" s="7"/>
      <c r="W37" s="7"/>
      <c r="X37" s="11">
        <v>1437000</v>
      </c>
      <c r="Y37" s="11"/>
      <c r="Z37" s="11">
        <v>1437000</v>
      </c>
      <c r="AA37" s="11"/>
      <c r="AB37" s="11"/>
      <c r="AC37" s="12">
        <f t="shared" si="0"/>
        <v>100</v>
      </c>
      <c r="AD37" s="12"/>
    </row>
    <row r="38" spans="2:30" ht="23.25" customHeight="1" x14ac:dyDescent="0.25">
      <c r="B38" s="20"/>
      <c r="C38" s="20"/>
      <c r="D38" s="22"/>
      <c r="E38" s="21" t="s">
        <v>48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" t="s">
        <v>38</v>
      </c>
      <c r="S38" s="4"/>
      <c r="T38" s="4"/>
      <c r="U38" s="2" t="s">
        <v>49</v>
      </c>
      <c r="V38" s="4"/>
      <c r="W38" s="4"/>
      <c r="X38" s="11">
        <v>1437000</v>
      </c>
      <c r="Y38" s="11"/>
      <c r="Z38" s="11">
        <v>1437000</v>
      </c>
      <c r="AA38" s="11"/>
      <c r="AB38" s="11"/>
      <c r="AC38" s="12">
        <f t="shared" si="0"/>
        <v>100</v>
      </c>
      <c r="AD38" s="12"/>
    </row>
    <row r="39" spans="2:30" ht="23.25" customHeight="1" x14ac:dyDescent="0.25">
      <c r="B39" s="20"/>
      <c r="C39" s="20"/>
      <c r="D39" s="22"/>
      <c r="E39" s="22"/>
      <c r="F39" s="22"/>
      <c r="G39" s="21" t="s">
        <v>50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" t="s">
        <v>38</v>
      </c>
      <c r="S39" s="4"/>
      <c r="T39" s="4"/>
      <c r="U39" s="2" t="s">
        <v>51</v>
      </c>
      <c r="V39" s="4"/>
      <c r="W39" s="4"/>
      <c r="X39" s="11">
        <v>1437000</v>
      </c>
      <c r="Y39" s="11"/>
      <c r="Z39" s="11">
        <v>1437000</v>
      </c>
      <c r="AA39" s="11"/>
      <c r="AB39" s="11"/>
      <c r="AC39" s="12">
        <f t="shared" si="0"/>
        <v>100</v>
      </c>
      <c r="AD39" s="12"/>
    </row>
    <row r="40" spans="2:30" ht="34.5" customHeight="1" x14ac:dyDescent="0.25">
      <c r="B40" s="20"/>
      <c r="C40" s="20"/>
      <c r="D40" s="20"/>
      <c r="E40" s="20"/>
      <c r="F40" s="20"/>
      <c r="G40" s="21" t="s">
        <v>52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4" t="s">
        <v>38</v>
      </c>
      <c r="S40" s="4"/>
      <c r="T40" s="4"/>
      <c r="U40" s="2" t="s">
        <v>53</v>
      </c>
      <c r="V40" s="4"/>
      <c r="W40" s="4"/>
      <c r="X40" s="11">
        <v>1437000</v>
      </c>
      <c r="Y40" s="11"/>
      <c r="Z40" s="11">
        <v>1437000</v>
      </c>
      <c r="AA40" s="11"/>
      <c r="AB40" s="11"/>
      <c r="AC40" s="12">
        <f t="shared" si="0"/>
        <v>100</v>
      </c>
      <c r="AD40" s="12"/>
    </row>
    <row r="41" spans="2:30" ht="45.75" customHeight="1" x14ac:dyDescent="0.25">
      <c r="B41" s="20"/>
      <c r="C41" s="20"/>
      <c r="D41" s="20"/>
      <c r="E41" s="20"/>
      <c r="F41" s="20"/>
      <c r="G41" s="20"/>
      <c r="H41" s="19" t="s">
        <v>17</v>
      </c>
      <c r="I41" s="19"/>
      <c r="J41" s="19"/>
      <c r="K41" s="19"/>
      <c r="L41" s="19"/>
      <c r="M41" s="19"/>
      <c r="N41" s="19"/>
      <c r="O41" s="19"/>
      <c r="P41" s="19"/>
      <c r="Q41" s="19"/>
      <c r="R41" s="7" t="s">
        <v>38</v>
      </c>
      <c r="S41" s="7"/>
      <c r="T41" s="7"/>
      <c r="U41" s="3" t="s">
        <v>53</v>
      </c>
      <c r="V41" s="7" t="s">
        <v>18</v>
      </c>
      <c r="W41" s="7"/>
      <c r="X41" s="11">
        <v>1437000</v>
      </c>
      <c r="Y41" s="11"/>
      <c r="Z41" s="11">
        <v>1437000</v>
      </c>
      <c r="AA41" s="11"/>
      <c r="AB41" s="11"/>
      <c r="AC41" s="12">
        <f t="shared" si="0"/>
        <v>100</v>
      </c>
      <c r="AD41" s="12"/>
    </row>
    <row r="42" spans="2:30" ht="23.25" customHeight="1" x14ac:dyDescent="0.25">
      <c r="B42" s="20"/>
      <c r="C42" s="20"/>
      <c r="D42" s="20"/>
      <c r="E42" s="20"/>
      <c r="F42" s="20"/>
      <c r="G42" s="20"/>
      <c r="H42" s="22"/>
      <c r="I42" s="21" t="s">
        <v>19</v>
      </c>
      <c r="J42" s="21"/>
      <c r="K42" s="21"/>
      <c r="L42" s="21"/>
      <c r="M42" s="21"/>
      <c r="N42" s="21"/>
      <c r="O42" s="21"/>
      <c r="P42" s="21"/>
      <c r="Q42" s="21"/>
      <c r="R42" s="4" t="s">
        <v>38</v>
      </c>
      <c r="S42" s="4"/>
      <c r="T42" s="4"/>
      <c r="U42" s="2" t="s">
        <v>53</v>
      </c>
      <c r="V42" s="4" t="s">
        <v>20</v>
      </c>
      <c r="W42" s="4"/>
      <c r="X42" s="11">
        <v>1437000</v>
      </c>
      <c r="Y42" s="11"/>
      <c r="Z42" s="11">
        <v>1437000</v>
      </c>
      <c r="AA42" s="11"/>
      <c r="AB42" s="11"/>
      <c r="AC42" s="12">
        <f t="shared" si="0"/>
        <v>100</v>
      </c>
      <c r="AD42" s="12"/>
    </row>
    <row r="43" spans="2:30" ht="15" customHeight="1" x14ac:dyDescent="0.25">
      <c r="B43" s="20"/>
      <c r="C43" s="20"/>
      <c r="D43" s="22"/>
      <c r="E43" s="19" t="s">
        <v>54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7" t="s">
        <v>38</v>
      </c>
      <c r="S43" s="7"/>
      <c r="T43" s="7"/>
      <c r="U43" s="3" t="s">
        <v>55</v>
      </c>
      <c r="V43" s="7"/>
      <c r="W43" s="7"/>
      <c r="X43" s="11">
        <v>498000</v>
      </c>
      <c r="Y43" s="11"/>
      <c r="Z43" s="11">
        <v>498000</v>
      </c>
      <c r="AA43" s="11"/>
      <c r="AB43" s="11"/>
      <c r="AC43" s="12">
        <f t="shared" si="0"/>
        <v>100</v>
      </c>
      <c r="AD43" s="12"/>
    </row>
    <row r="44" spans="2:30" ht="15" customHeight="1" x14ac:dyDescent="0.25">
      <c r="B44" s="20"/>
      <c r="C44" s="20"/>
      <c r="D44" s="22"/>
      <c r="E44" s="21" t="s">
        <v>56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4" t="s">
        <v>38</v>
      </c>
      <c r="S44" s="4"/>
      <c r="T44" s="4"/>
      <c r="U44" s="2" t="s">
        <v>57</v>
      </c>
      <c r="V44" s="4"/>
      <c r="W44" s="4"/>
      <c r="X44" s="11">
        <v>498000</v>
      </c>
      <c r="Y44" s="11"/>
      <c r="Z44" s="11">
        <v>498000</v>
      </c>
      <c r="AA44" s="11"/>
      <c r="AB44" s="11"/>
      <c r="AC44" s="12">
        <f t="shared" si="0"/>
        <v>100</v>
      </c>
      <c r="AD44" s="12"/>
    </row>
    <row r="45" spans="2:30" ht="23.25" customHeight="1" x14ac:dyDescent="0.25">
      <c r="B45" s="20"/>
      <c r="C45" s="20"/>
      <c r="D45" s="22"/>
      <c r="E45" s="22"/>
      <c r="F45" s="22"/>
      <c r="G45" s="21" t="s">
        <v>58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4" t="s">
        <v>38</v>
      </c>
      <c r="S45" s="4"/>
      <c r="T45" s="4"/>
      <c r="U45" s="2" t="s">
        <v>59</v>
      </c>
      <c r="V45" s="4"/>
      <c r="W45" s="4"/>
      <c r="X45" s="11">
        <v>498000</v>
      </c>
      <c r="Y45" s="11"/>
      <c r="Z45" s="11">
        <v>498000</v>
      </c>
      <c r="AA45" s="11"/>
      <c r="AB45" s="11"/>
      <c r="AC45" s="12">
        <f t="shared" si="0"/>
        <v>100</v>
      </c>
      <c r="AD45" s="12"/>
    </row>
    <row r="46" spans="2:30" ht="113.25" customHeight="1" x14ac:dyDescent="0.25">
      <c r="B46" s="20"/>
      <c r="C46" s="20"/>
      <c r="D46" s="20"/>
      <c r="E46" s="20"/>
      <c r="F46" s="20"/>
      <c r="G46" s="21" t="s">
        <v>60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4" t="s">
        <v>38</v>
      </c>
      <c r="S46" s="4"/>
      <c r="T46" s="4"/>
      <c r="U46" s="2" t="s">
        <v>61</v>
      </c>
      <c r="V46" s="4"/>
      <c r="W46" s="4"/>
      <c r="X46" s="11">
        <v>498000</v>
      </c>
      <c r="Y46" s="11"/>
      <c r="Z46" s="11">
        <v>498000</v>
      </c>
      <c r="AA46" s="11"/>
      <c r="AB46" s="11"/>
      <c r="AC46" s="12">
        <f t="shared" si="0"/>
        <v>100</v>
      </c>
      <c r="AD46" s="12"/>
    </row>
    <row r="47" spans="2:30" ht="45.75" customHeight="1" x14ac:dyDescent="0.25">
      <c r="B47" s="20"/>
      <c r="C47" s="20"/>
      <c r="D47" s="20"/>
      <c r="E47" s="20"/>
      <c r="F47" s="20"/>
      <c r="G47" s="20"/>
      <c r="H47" s="19" t="s">
        <v>17</v>
      </c>
      <c r="I47" s="19"/>
      <c r="J47" s="19"/>
      <c r="K47" s="19"/>
      <c r="L47" s="19"/>
      <c r="M47" s="19"/>
      <c r="N47" s="19"/>
      <c r="O47" s="19"/>
      <c r="P47" s="19"/>
      <c r="Q47" s="19"/>
      <c r="R47" s="7" t="s">
        <v>38</v>
      </c>
      <c r="S47" s="7"/>
      <c r="T47" s="7"/>
      <c r="U47" s="3" t="s">
        <v>61</v>
      </c>
      <c r="V47" s="7" t="s">
        <v>18</v>
      </c>
      <c r="W47" s="7"/>
      <c r="X47" s="11">
        <v>498000</v>
      </c>
      <c r="Y47" s="11"/>
      <c r="Z47" s="11">
        <v>498000</v>
      </c>
      <c r="AA47" s="11"/>
      <c r="AB47" s="11"/>
      <c r="AC47" s="12">
        <f t="shared" si="0"/>
        <v>100</v>
      </c>
      <c r="AD47" s="12"/>
    </row>
    <row r="48" spans="2:30" ht="23.25" customHeight="1" x14ac:dyDescent="0.25">
      <c r="B48" s="20"/>
      <c r="C48" s="20"/>
      <c r="D48" s="20"/>
      <c r="E48" s="20"/>
      <c r="F48" s="20"/>
      <c r="G48" s="20"/>
      <c r="H48" s="22"/>
      <c r="I48" s="21" t="s">
        <v>19</v>
      </c>
      <c r="J48" s="21"/>
      <c r="K48" s="21"/>
      <c r="L48" s="21"/>
      <c r="M48" s="21"/>
      <c r="N48" s="21"/>
      <c r="O48" s="21"/>
      <c r="P48" s="21"/>
      <c r="Q48" s="21"/>
      <c r="R48" s="4" t="s">
        <v>38</v>
      </c>
      <c r="S48" s="4"/>
      <c r="T48" s="4"/>
      <c r="U48" s="2" t="s">
        <v>61</v>
      </c>
      <c r="V48" s="4" t="s">
        <v>20</v>
      </c>
      <c r="W48" s="4"/>
      <c r="X48" s="11">
        <v>498000</v>
      </c>
      <c r="Y48" s="11"/>
      <c r="Z48" s="11">
        <v>498000</v>
      </c>
      <c r="AA48" s="11"/>
      <c r="AB48" s="11"/>
      <c r="AC48" s="12">
        <f t="shared" si="0"/>
        <v>100</v>
      </c>
      <c r="AD48" s="12"/>
    </row>
    <row r="49" spans="2:30" ht="23.25" customHeight="1" x14ac:dyDescent="0.25">
      <c r="B49" s="20"/>
      <c r="C49" s="20"/>
      <c r="D49" s="22"/>
      <c r="E49" s="19" t="s">
        <v>62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7" t="s">
        <v>38</v>
      </c>
      <c r="S49" s="7"/>
      <c r="T49" s="7"/>
      <c r="U49" s="3" t="s">
        <v>63</v>
      </c>
      <c r="V49" s="7"/>
      <c r="W49" s="7"/>
      <c r="X49" s="11">
        <v>1091000</v>
      </c>
      <c r="Y49" s="11"/>
      <c r="Z49" s="11">
        <v>924503.57</v>
      </c>
      <c r="AA49" s="11"/>
      <c r="AB49" s="11"/>
      <c r="AC49" s="12">
        <f t="shared" si="0"/>
        <v>84.73909899175068</v>
      </c>
      <c r="AD49" s="12"/>
    </row>
    <row r="50" spans="2:30" ht="23.25" customHeight="1" x14ac:dyDescent="0.25">
      <c r="B50" s="20"/>
      <c r="C50" s="20"/>
      <c r="D50" s="22"/>
      <c r="E50" s="21" t="s">
        <v>64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4" t="s">
        <v>38</v>
      </c>
      <c r="S50" s="4"/>
      <c r="T50" s="4"/>
      <c r="U50" s="2" t="s">
        <v>65</v>
      </c>
      <c r="V50" s="4"/>
      <c r="W50" s="4"/>
      <c r="X50" s="11">
        <v>1091000</v>
      </c>
      <c r="Y50" s="11"/>
      <c r="Z50" s="11">
        <v>924503.57</v>
      </c>
      <c r="AA50" s="11"/>
      <c r="AB50" s="11"/>
      <c r="AC50" s="12">
        <f t="shared" si="0"/>
        <v>84.73909899175068</v>
      </c>
      <c r="AD50" s="12"/>
    </row>
    <row r="51" spans="2:30" ht="34.5" customHeight="1" x14ac:dyDescent="0.25">
      <c r="B51" s="20"/>
      <c r="C51" s="20"/>
      <c r="D51" s="22"/>
      <c r="E51" s="22"/>
      <c r="F51" s="22"/>
      <c r="G51" s="21" t="s">
        <v>66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4" t="s">
        <v>38</v>
      </c>
      <c r="S51" s="4"/>
      <c r="T51" s="4"/>
      <c r="U51" s="2" t="s">
        <v>67</v>
      </c>
      <c r="V51" s="4"/>
      <c r="W51" s="4"/>
      <c r="X51" s="11">
        <v>1091000</v>
      </c>
      <c r="Y51" s="11"/>
      <c r="Z51" s="11">
        <v>924503.57</v>
      </c>
      <c r="AA51" s="11"/>
      <c r="AB51" s="11"/>
      <c r="AC51" s="12">
        <f t="shared" si="0"/>
        <v>84.73909899175068</v>
      </c>
      <c r="AD51" s="12"/>
    </row>
    <row r="52" spans="2:30" ht="45.75" customHeight="1" x14ac:dyDescent="0.25">
      <c r="B52" s="20"/>
      <c r="C52" s="20"/>
      <c r="D52" s="20"/>
      <c r="E52" s="20"/>
      <c r="F52" s="20"/>
      <c r="G52" s="21" t="s">
        <v>68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4" t="s">
        <v>38</v>
      </c>
      <c r="S52" s="4"/>
      <c r="T52" s="4"/>
      <c r="U52" s="2" t="s">
        <v>69</v>
      </c>
      <c r="V52" s="4"/>
      <c r="W52" s="4"/>
      <c r="X52" s="11">
        <v>1091000</v>
      </c>
      <c r="Y52" s="11"/>
      <c r="Z52" s="11">
        <v>924503.57</v>
      </c>
      <c r="AA52" s="11"/>
      <c r="AB52" s="11"/>
      <c r="AC52" s="12">
        <f t="shared" si="0"/>
        <v>84.73909899175068</v>
      </c>
      <c r="AD52" s="12"/>
    </row>
    <row r="53" spans="2:30" ht="45.75" customHeight="1" x14ac:dyDescent="0.25">
      <c r="B53" s="20"/>
      <c r="C53" s="20"/>
      <c r="D53" s="20"/>
      <c r="E53" s="20"/>
      <c r="F53" s="20"/>
      <c r="G53" s="20"/>
      <c r="H53" s="19" t="s">
        <v>17</v>
      </c>
      <c r="I53" s="19"/>
      <c r="J53" s="19"/>
      <c r="K53" s="19"/>
      <c r="L53" s="19"/>
      <c r="M53" s="19"/>
      <c r="N53" s="19"/>
      <c r="O53" s="19"/>
      <c r="P53" s="19"/>
      <c r="Q53" s="19"/>
      <c r="R53" s="7" t="s">
        <v>38</v>
      </c>
      <c r="S53" s="7"/>
      <c r="T53" s="7"/>
      <c r="U53" s="3" t="s">
        <v>69</v>
      </c>
      <c r="V53" s="7" t="s">
        <v>18</v>
      </c>
      <c r="W53" s="7"/>
      <c r="X53" s="11">
        <v>1034000</v>
      </c>
      <c r="Y53" s="11"/>
      <c r="Z53" s="11">
        <v>867503.73</v>
      </c>
      <c r="AA53" s="11"/>
      <c r="AB53" s="11"/>
      <c r="AC53" s="12">
        <f t="shared" si="0"/>
        <v>83.897846228239843</v>
      </c>
      <c r="AD53" s="12"/>
    </row>
    <row r="54" spans="2:30" ht="23.25" customHeight="1" x14ac:dyDescent="0.25">
      <c r="B54" s="20"/>
      <c r="C54" s="20"/>
      <c r="D54" s="20"/>
      <c r="E54" s="20"/>
      <c r="F54" s="20"/>
      <c r="G54" s="20"/>
      <c r="H54" s="22"/>
      <c r="I54" s="21" t="s">
        <v>19</v>
      </c>
      <c r="J54" s="21"/>
      <c r="K54" s="21"/>
      <c r="L54" s="21"/>
      <c r="M54" s="21"/>
      <c r="N54" s="21"/>
      <c r="O54" s="21"/>
      <c r="P54" s="21"/>
      <c r="Q54" s="21"/>
      <c r="R54" s="4" t="s">
        <v>38</v>
      </c>
      <c r="S54" s="4"/>
      <c r="T54" s="4"/>
      <c r="U54" s="2" t="s">
        <v>69</v>
      </c>
      <c r="V54" s="4" t="s">
        <v>20</v>
      </c>
      <c r="W54" s="4"/>
      <c r="X54" s="11">
        <v>1034000</v>
      </c>
      <c r="Y54" s="11"/>
      <c r="Z54" s="11">
        <v>867503.73</v>
      </c>
      <c r="AA54" s="11"/>
      <c r="AB54" s="11"/>
      <c r="AC54" s="12">
        <f t="shared" si="0"/>
        <v>83.897846228239843</v>
      </c>
      <c r="AD54" s="12"/>
    </row>
    <row r="55" spans="2:30" ht="23.25" customHeight="1" x14ac:dyDescent="0.25">
      <c r="B55" s="20"/>
      <c r="C55" s="20"/>
      <c r="D55" s="20"/>
      <c r="E55" s="20"/>
      <c r="F55" s="20"/>
      <c r="G55" s="20"/>
      <c r="H55" s="19" t="s">
        <v>33</v>
      </c>
      <c r="I55" s="19"/>
      <c r="J55" s="19"/>
      <c r="K55" s="19"/>
      <c r="L55" s="19"/>
      <c r="M55" s="19"/>
      <c r="N55" s="19"/>
      <c r="O55" s="19"/>
      <c r="P55" s="19"/>
      <c r="Q55" s="19"/>
      <c r="R55" s="7" t="s">
        <v>38</v>
      </c>
      <c r="S55" s="7"/>
      <c r="T55" s="7"/>
      <c r="U55" s="3" t="s">
        <v>69</v>
      </c>
      <c r="V55" s="7" t="s">
        <v>34</v>
      </c>
      <c r="W55" s="7"/>
      <c r="X55" s="11">
        <v>57000</v>
      </c>
      <c r="Y55" s="11"/>
      <c r="Z55" s="11">
        <v>56999.839999999997</v>
      </c>
      <c r="AA55" s="11"/>
      <c r="AB55" s="11"/>
      <c r="AC55" s="12">
        <f t="shared" si="0"/>
        <v>99.999719298245608</v>
      </c>
      <c r="AD55" s="12"/>
    </row>
    <row r="56" spans="2:30" ht="23.25" customHeight="1" x14ac:dyDescent="0.25">
      <c r="B56" s="20"/>
      <c r="C56" s="20"/>
      <c r="D56" s="20"/>
      <c r="E56" s="20"/>
      <c r="F56" s="20"/>
      <c r="G56" s="20"/>
      <c r="H56" s="22"/>
      <c r="I56" s="21" t="s">
        <v>35</v>
      </c>
      <c r="J56" s="21"/>
      <c r="K56" s="21"/>
      <c r="L56" s="21"/>
      <c r="M56" s="21"/>
      <c r="N56" s="21"/>
      <c r="O56" s="21"/>
      <c r="P56" s="21"/>
      <c r="Q56" s="21"/>
      <c r="R56" s="4" t="s">
        <v>38</v>
      </c>
      <c r="S56" s="4"/>
      <c r="T56" s="4"/>
      <c r="U56" s="2" t="s">
        <v>69</v>
      </c>
      <c r="V56" s="4" t="s">
        <v>36</v>
      </c>
      <c r="W56" s="4"/>
      <c r="X56" s="11">
        <v>57000</v>
      </c>
      <c r="Y56" s="11"/>
      <c r="Z56" s="11">
        <v>56999.839999999997</v>
      </c>
      <c r="AA56" s="11"/>
      <c r="AB56" s="11"/>
      <c r="AC56" s="12">
        <f t="shared" si="0"/>
        <v>99.999719298245608</v>
      </c>
      <c r="AD56" s="12"/>
    </row>
    <row r="57" spans="2:30" ht="23.25" customHeight="1" x14ac:dyDescent="0.25">
      <c r="B57" s="20"/>
      <c r="C57" s="20"/>
      <c r="D57" s="22"/>
      <c r="E57" s="19" t="s">
        <v>9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7" t="s">
        <v>38</v>
      </c>
      <c r="S57" s="7"/>
      <c r="T57" s="7"/>
      <c r="U57" s="3" t="s">
        <v>10</v>
      </c>
      <c r="V57" s="7"/>
      <c r="W57" s="7"/>
      <c r="X57" s="11">
        <v>606791326.34000003</v>
      </c>
      <c r="Y57" s="11"/>
      <c r="Z57" s="11">
        <v>598797036.21000004</v>
      </c>
      <c r="AA57" s="11"/>
      <c r="AB57" s="11"/>
      <c r="AC57" s="12">
        <f t="shared" si="0"/>
        <v>98.682530586219912</v>
      </c>
      <c r="AD57" s="12"/>
    </row>
    <row r="58" spans="2:30" ht="15" customHeight="1" x14ac:dyDescent="0.25">
      <c r="B58" s="20"/>
      <c r="C58" s="20"/>
      <c r="D58" s="22"/>
      <c r="E58" s="21" t="s">
        <v>70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4" t="s">
        <v>38</v>
      </c>
      <c r="S58" s="4"/>
      <c r="T58" s="4"/>
      <c r="U58" s="2" t="s">
        <v>71</v>
      </c>
      <c r="V58" s="4"/>
      <c r="W58" s="4"/>
      <c r="X58" s="11">
        <v>10827000</v>
      </c>
      <c r="Y58" s="11"/>
      <c r="Z58" s="11">
        <v>10827000</v>
      </c>
      <c r="AA58" s="11"/>
      <c r="AB58" s="11"/>
      <c r="AC58" s="12">
        <f t="shared" si="0"/>
        <v>100</v>
      </c>
      <c r="AD58" s="12"/>
    </row>
    <row r="59" spans="2:30" ht="45.75" customHeight="1" x14ac:dyDescent="0.25">
      <c r="B59" s="20"/>
      <c r="C59" s="20"/>
      <c r="D59" s="22"/>
      <c r="E59" s="22"/>
      <c r="F59" s="22"/>
      <c r="G59" s="21" t="s">
        <v>72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4" t="s">
        <v>38</v>
      </c>
      <c r="S59" s="4"/>
      <c r="T59" s="4"/>
      <c r="U59" s="2" t="s">
        <v>73</v>
      </c>
      <c r="V59" s="4"/>
      <c r="W59" s="4"/>
      <c r="X59" s="11">
        <v>10827000</v>
      </c>
      <c r="Y59" s="11"/>
      <c r="Z59" s="11">
        <v>10827000</v>
      </c>
      <c r="AA59" s="11"/>
      <c r="AB59" s="11"/>
      <c r="AC59" s="12">
        <f t="shared" si="0"/>
        <v>100</v>
      </c>
      <c r="AD59" s="12"/>
    </row>
    <row r="60" spans="2:30" ht="23.25" customHeight="1" x14ac:dyDescent="0.25">
      <c r="B60" s="20"/>
      <c r="C60" s="20"/>
      <c r="D60" s="20"/>
      <c r="E60" s="20"/>
      <c r="F60" s="20"/>
      <c r="G60" s="21" t="s">
        <v>74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4" t="s">
        <v>38</v>
      </c>
      <c r="S60" s="4"/>
      <c r="T60" s="4"/>
      <c r="U60" s="2" t="s">
        <v>75</v>
      </c>
      <c r="V60" s="4"/>
      <c r="W60" s="4"/>
      <c r="X60" s="11">
        <v>10827000</v>
      </c>
      <c r="Y60" s="11"/>
      <c r="Z60" s="11">
        <v>10827000</v>
      </c>
      <c r="AA60" s="11"/>
      <c r="AB60" s="11"/>
      <c r="AC60" s="12">
        <f t="shared" si="0"/>
        <v>100</v>
      </c>
      <c r="AD60" s="12"/>
    </row>
    <row r="61" spans="2:30" ht="45.75" customHeight="1" x14ac:dyDescent="0.25">
      <c r="B61" s="20"/>
      <c r="C61" s="20"/>
      <c r="D61" s="20"/>
      <c r="E61" s="20"/>
      <c r="F61" s="20"/>
      <c r="G61" s="20"/>
      <c r="H61" s="19" t="s">
        <v>17</v>
      </c>
      <c r="I61" s="19"/>
      <c r="J61" s="19"/>
      <c r="K61" s="19"/>
      <c r="L61" s="19"/>
      <c r="M61" s="19"/>
      <c r="N61" s="19"/>
      <c r="O61" s="19"/>
      <c r="P61" s="19"/>
      <c r="Q61" s="19"/>
      <c r="R61" s="7" t="s">
        <v>38</v>
      </c>
      <c r="S61" s="7"/>
      <c r="T61" s="7"/>
      <c r="U61" s="3" t="s">
        <v>75</v>
      </c>
      <c r="V61" s="7" t="s">
        <v>18</v>
      </c>
      <c r="W61" s="7"/>
      <c r="X61" s="11">
        <v>10827000</v>
      </c>
      <c r="Y61" s="11"/>
      <c r="Z61" s="11">
        <v>10827000</v>
      </c>
      <c r="AA61" s="11"/>
      <c r="AB61" s="11"/>
      <c r="AC61" s="12">
        <f t="shared" si="0"/>
        <v>100</v>
      </c>
      <c r="AD61" s="12"/>
    </row>
    <row r="62" spans="2:30" ht="23.25" customHeight="1" x14ac:dyDescent="0.25">
      <c r="B62" s="20"/>
      <c r="C62" s="20"/>
      <c r="D62" s="20"/>
      <c r="E62" s="20"/>
      <c r="F62" s="20"/>
      <c r="G62" s="20"/>
      <c r="H62" s="22"/>
      <c r="I62" s="21" t="s">
        <v>19</v>
      </c>
      <c r="J62" s="21"/>
      <c r="K62" s="21"/>
      <c r="L62" s="21"/>
      <c r="M62" s="21"/>
      <c r="N62" s="21"/>
      <c r="O62" s="21"/>
      <c r="P62" s="21"/>
      <c r="Q62" s="21"/>
      <c r="R62" s="4" t="s">
        <v>38</v>
      </c>
      <c r="S62" s="4"/>
      <c r="T62" s="4"/>
      <c r="U62" s="2" t="s">
        <v>75</v>
      </c>
      <c r="V62" s="4" t="s">
        <v>20</v>
      </c>
      <c r="W62" s="4"/>
      <c r="X62" s="11">
        <v>10827000</v>
      </c>
      <c r="Y62" s="11"/>
      <c r="Z62" s="11">
        <v>10827000</v>
      </c>
      <c r="AA62" s="11"/>
      <c r="AB62" s="11"/>
      <c r="AC62" s="12">
        <f t="shared" si="0"/>
        <v>100</v>
      </c>
      <c r="AD62" s="12"/>
    </row>
    <row r="63" spans="2:30" ht="15" customHeight="1" x14ac:dyDescent="0.25">
      <c r="B63" s="20"/>
      <c r="C63" s="20"/>
      <c r="D63" s="22"/>
      <c r="E63" s="21" t="s">
        <v>11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4" t="s">
        <v>38</v>
      </c>
      <c r="S63" s="4"/>
      <c r="T63" s="4"/>
      <c r="U63" s="2" t="s">
        <v>12</v>
      </c>
      <c r="V63" s="4"/>
      <c r="W63" s="4"/>
      <c r="X63" s="11">
        <v>595964326.34000003</v>
      </c>
      <c r="Y63" s="11"/>
      <c r="Z63" s="11">
        <v>587970036.21000004</v>
      </c>
      <c r="AA63" s="11"/>
      <c r="AB63" s="11"/>
      <c r="AC63" s="12">
        <f t="shared" si="0"/>
        <v>98.658595862759881</v>
      </c>
      <c r="AD63" s="12"/>
    </row>
    <row r="64" spans="2:30" ht="23.25" customHeight="1" x14ac:dyDescent="0.25">
      <c r="B64" s="20"/>
      <c r="C64" s="20"/>
      <c r="D64" s="22"/>
      <c r="E64" s="22"/>
      <c r="F64" s="22"/>
      <c r="G64" s="21" t="s">
        <v>13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4" t="s">
        <v>38</v>
      </c>
      <c r="S64" s="4"/>
      <c r="T64" s="4"/>
      <c r="U64" s="2" t="s">
        <v>14</v>
      </c>
      <c r="V64" s="4"/>
      <c r="W64" s="4"/>
      <c r="X64" s="11">
        <v>595964326.34000003</v>
      </c>
      <c r="Y64" s="11"/>
      <c r="Z64" s="11">
        <v>587970036.21000004</v>
      </c>
      <c r="AA64" s="11"/>
      <c r="AB64" s="11"/>
      <c r="AC64" s="12">
        <f t="shared" si="0"/>
        <v>98.658595862759881</v>
      </c>
      <c r="AD64" s="12"/>
    </row>
    <row r="65" spans="2:30" ht="15" customHeight="1" x14ac:dyDescent="0.25">
      <c r="B65" s="20"/>
      <c r="C65" s="20"/>
      <c r="D65" s="20"/>
      <c r="E65" s="20"/>
      <c r="F65" s="20"/>
      <c r="G65" s="21" t="s">
        <v>76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4" t="s">
        <v>38</v>
      </c>
      <c r="S65" s="4"/>
      <c r="T65" s="4"/>
      <c r="U65" s="2" t="s">
        <v>77</v>
      </c>
      <c r="V65" s="4"/>
      <c r="W65" s="4"/>
      <c r="X65" s="11">
        <v>595964326.34000003</v>
      </c>
      <c r="Y65" s="11"/>
      <c r="Z65" s="11">
        <v>587970036.21000004</v>
      </c>
      <c r="AA65" s="11"/>
      <c r="AB65" s="11"/>
      <c r="AC65" s="12">
        <f t="shared" si="0"/>
        <v>98.658595862759881</v>
      </c>
      <c r="AD65" s="12"/>
    </row>
    <row r="66" spans="2:30" ht="45.75" customHeight="1" x14ac:dyDescent="0.25">
      <c r="B66" s="20"/>
      <c r="C66" s="20"/>
      <c r="D66" s="20"/>
      <c r="E66" s="20"/>
      <c r="F66" s="20"/>
      <c r="G66" s="20"/>
      <c r="H66" s="19" t="s">
        <v>17</v>
      </c>
      <c r="I66" s="19"/>
      <c r="J66" s="19"/>
      <c r="K66" s="19"/>
      <c r="L66" s="19"/>
      <c r="M66" s="19"/>
      <c r="N66" s="19"/>
      <c r="O66" s="19"/>
      <c r="P66" s="19"/>
      <c r="Q66" s="19"/>
      <c r="R66" s="7" t="s">
        <v>38</v>
      </c>
      <c r="S66" s="7"/>
      <c r="T66" s="7"/>
      <c r="U66" s="3" t="s">
        <v>77</v>
      </c>
      <c r="V66" s="7" t="s">
        <v>18</v>
      </c>
      <c r="W66" s="7"/>
      <c r="X66" s="11">
        <v>588139754.21000004</v>
      </c>
      <c r="Y66" s="11"/>
      <c r="Z66" s="11">
        <v>584708455.45000005</v>
      </c>
      <c r="AA66" s="11"/>
      <c r="AB66" s="11"/>
      <c r="AC66" s="12">
        <f t="shared" si="0"/>
        <v>99.416584453705397</v>
      </c>
      <c r="AD66" s="12"/>
    </row>
    <row r="67" spans="2:30" ht="23.25" customHeight="1" x14ac:dyDescent="0.25">
      <c r="B67" s="20"/>
      <c r="C67" s="20"/>
      <c r="D67" s="20"/>
      <c r="E67" s="20"/>
      <c r="F67" s="20"/>
      <c r="G67" s="20"/>
      <c r="H67" s="22"/>
      <c r="I67" s="21" t="s">
        <v>19</v>
      </c>
      <c r="J67" s="21"/>
      <c r="K67" s="21"/>
      <c r="L67" s="21"/>
      <c r="M67" s="21"/>
      <c r="N67" s="21"/>
      <c r="O67" s="21"/>
      <c r="P67" s="21"/>
      <c r="Q67" s="21"/>
      <c r="R67" s="4" t="s">
        <v>38</v>
      </c>
      <c r="S67" s="4"/>
      <c r="T67" s="4"/>
      <c r="U67" s="2" t="s">
        <v>77</v>
      </c>
      <c r="V67" s="4" t="s">
        <v>20</v>
      </c>
      <c r="W67" s="4"/>
      <c r="X67" s="11">
        <v>588139754.21000004</v>
      </c>
      <c r="Y67" s="11"/>
      <c r="Z67" s="11">
        <v>584708455.45000005</v>
      </c>
      <c r="AA67" s="11"/>
      <c r="AB67" s="11"/>
      <c r="AC67" s="12">
        <f t="shared" si="0"/>
        <v>99.416584453705397</v>
      </c>
      <c r="AD67" s="12"/>
    </row>
    <row r="68" spans="2:30" ht="23.25" customHeight="1" x14ac:dyDescent="0.25">
      <c r="B68" s="20"/>
      <c r="C68" s="20"/>
      <c r="D68" s="20"/>
      <c r="E68" s="20"/>
      <c r="F68" s="20"/>
      <c r="G68" s="20"/>
      <c r="H68" s="19" t="s">
        <v>33</v>
      </c>
      <c r="I68" s="19"/>
      <c r="J68" s="19"/>
      <c r="K68" s="19"/>
      <c r="L68" s="19"/>
      <c r="M68" s="19"/>
      <c r="N68" s="19"/>
      <c r="O68" s="19"/>
      <c r="P68" s="19"/>
      <c r="Q68" s="19"/>
      <c r="R68" s="7" t="s">
        <v>38</v>
      </c>
      <c r="S68" s="7"/>
      <c r="T68" s="7"/>
      <c r="U68" s="3" t="s">
        <v>77</v>
      </c>
      <c r="V68" s="7" t="s">
        <v>34</v>
      </c>
      <c r="W68" s="7"/>
      <c r="X68" s="11">
        <v>7824572.1299999999</v>
      </c>
      <c r="Y68" s="11"/>
      <c r="Z68" s="11">
        <v>3261580.76</v>
      </c>
      <c r="AA68" s="11"/>
      <c r="AB68" s="11"/>
      <c r="AC68" s="12">
        <f t="shared" si="0"/>
        <v>41.683822524874593</v>
      </c>
      <c r="AD68" s="12"/>
    </row>
    <row r="69" spans="2:30" ht="23.25" customHeight="1" x14ac:dyDescent="0.25">
      <c r="B69" s="20"/>
      <c r="C69" s="20"/>
      <c r="D69" s="20"/>
      <c r="E69" s="20"/>
      <c r="F69" s="20"/>
      <c r="G69" s="20"/>
      <c r="H69" s="22"/>
      <c r="I69" s="21" t="s">
        <v>35</v>
      </c>
      <c r="J69" s="21"/>
      <c r="K69" s="21"/>
      <c r="L69" s="21"/>
      <c r="M69" s="21"/>
      <c r="N69" s="21"/>
      <c r="O69" s="21"/>
      <c r="P69" s="21"/>
      <c r="Q69" s="21"/>
      <c r="R69" s="4" t="s">
        <v>38</v>
      </c>
      <c r="S69" s="4"/>
      <c r="T69" s="4"/>
      <c r="U69" s="2" t="s">
        <v>77</v>
      </c>
      <c r="V69" s="4" t="s">
        <v>36</v>
      </c>
      <c r="W69" s="4"/>
      <c r="X69" s="11">
        <v>7824572.1299999999</v>
      </c>
      <c r="Y69" s="11"/>
      <c r="Z69" s="11">
        <v>3261580.76</v>
      </c>
      <c r="AA69" s="11"/>
      <c r="AB69" s="11"/>
      <c r="AC69" s="12">
        <f t="shared" si="0"/>
        <v>41.683822524874593</v>
      </c>
      <c r="AD69" s="12"/>
    </row>
    <row r="70" spans="2:30" ht="15" customHeight="1" x14ac:dyDescent="0.25">
      <c r="B70" s="20"/>
      <c r="C70" s="20"/>
      <c r="D70" s="22"/>
      <c r="E70" s="19" t="s">
        <v>78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7" t="s">
        <v>38</v>
      </c>
      <c r="S70" s="7"/>
      <c r="T70" s="7"/>
      <c r="U70" s="3" t="s">
        <v>79</v>
      </c>
      <c r="V70" s="7"/>
      <c r="W70" s="7"/>
      <c r="X70" s="11">
        <v>6351259.3600000003</v>
      </c>
      <c r="Y70" s="11"/>
      <c r="Z70" s="11">
        <v>6351259.3600000003</v>
      </c>
      <c r="AA70" s="11"/>
      <c r="AB70" s="11"/>
      <c r="AC70" s="12">
        <f t="shared" si="0"/>
        <v>100</v>
      </c>
      <c r="AD70" s="12"/>
    </row>
    <row r="71" spans="2:30" ht="15" customHeight="1" x14ac:dyDescent="0.25">
      <c r="B71" s="20"/>
      <c r="C71" s="20"/>
      <c r="D71" s="22"/>
      <c r="E71" s="21" t="s">
        <v>80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4" t="s">
        <v>38</v>
      </c>
      <c r="S71" s="4"/>
      <c r="T71" s="4"/>
      <c r="U71" s="2" t="s">
        <v>81</v>
      </c>
      <c r="V71" s="4"/>
      <c r="W71" s="4"/>
      <c r="X71" s="11">
        <v>6351259.3600000003</v>
      </c>
      <c r="Y71" s="11"/>
      <c r="Z71" s="11">
        <v>6351259.3600000003</v>
      </c>
      <c r="AA71" s="11"/>
      <c r="AB71" s="11"/>
      <c r="AC71" s="12">
        <f t="shared" si="0"/>
        <v>100</v>
      </c>
      <c r="AD71" s="12"/>
    </row>
    <row r="72" spans="2:30" ht="23.25" customHeight="1" x14ac:dyDescent="0.25">
      <c r="B72" s="20"/>
      <c r="C72" s="20"/>
      <c r="D72" s="22"/>
      <c r="E72" s="22"/>
      <c r="F72" s="22"/>
      <c r="G72" s="21" t="s">
        <v>82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4" t="s">
        <v>38</v>
      </c>
      <c r="S72" s="4"/>
      <c r="T72" s="4"/>
      <c r="U72" s="2" t="s">
        <v>83</v>
      </c>
      <c r="V72" s="4"/>
      <c r="W72" s="4"/>
      <c r="X72" s="11">
        <v>213259.36</v>
      </c>
      <c r="Y72" s="11"/>
      <c r="Z72" s="11">
        <v>213259.36</v>
      </c>
      <c r="AA72" s="11"/>
      <c r="AB72" s="11"/>
      <c r="AC72" s="12">
        <f t="shared" ref="AC72:AC135" si="1">Z72/X72*100</f>
        <v>100</v>
      </c>
      <c r="AD72" s="12"/>
    </row>
    <row r="73" spans="2:30" ht="23.25" customHeight="1" x14ac:dyDescent="0.25">
      <c r="B73" s="20"/>
      <c r="C73" s="20"/>
      <c r="D73" s="20"/>
      <c r="E73" s="20"/>
      <c r="F73" s="20"/>
      <c r="G73" s="21" t="s">
        <v>84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4" t="s">
        <v>38</v>
      </c>
      <c r="S73" s="4"/>
      <c r="T73" s="4"/>
      <c r="U73" s="2" t="s">
        <v>85</v>
      </c>
      <c r="V73" s="4"/>
      <c r="W73" s="4"/>
      <c r="X73" s="11">
        <v>213259.36</v>
      </c>
      <c r="Y73" s="11"/>
      <c r="Z73" s="11">
        <v>213259.36</v>
      </c>
      <c r="AA73" s="11"/>
      <c r="AB73" s="11"/>
      <c r="AC73" s="12">
        <f t="shared" si="1"/>
        <v>100</v>
      </c>
      <c r="AD73" s="12"/>
    </row>
    <row r="74" spans="2:30" ht="23.25" customHeight="1" x14ac:dyDescent="0.25">
      <c r="B74" s="20"/>
      <c r="C74" s="20"/>
      <c r="D74" s="20"/>
      <c r="E74" s="20"/>
      <c r="F74" s="20"/>
      <c r="G74" s="20"/>
      <c r="H74" s="19" t="s">
        <v>33</v>
      </c>
      <c r="I74" s="19"/>
      <c r="J74" s="19"/>
      <c r="K74" s="19"/>
      <c r="L74" s="19"/>
      <c r="M74" s="19"/>
      <c r="N74" s="19"/>
      <c r="O74" s="19"/>
      <c r="P74" s="19"/>
      <c r="Q74" s="19"/>
      <c r="R74" s="7" t="s">
        <v>38</v>
      </c>
      <c r="S74" s="7"/>
      <c r="T74" s="7"/>
      <c r="U74" s="3" t="s">
        <v>85</v>
      </c>
      <c r="V74" s="7" t="s">
        <v>34</v>
      </c>
      <c r="W74" s="7"/>
      <c r="X74" s="11">
        <v>213259.36</v>
      </c>
      <c r="Y74" s="11"/>
      <c r="Z74" s="11">
        <v>213259.36</v>
      </c>
      <c r="AA74" s="11"/>
      <c r="AB74" s="11"/>
      <c r="AC74" s="12">
        <f t="shared" si="1"/>
        <v>100</v>
      </c>
      <c r="AD74" s="12"/>
    </row>
    <row r="75" spans="2:30" ht="23.25" customHeight="1" x14ac:dyDescent="0.25">
      <c r="B75" s="20"/>
      <c r="C75" s="20"/>
      <c r="D75" s="20"/>
      <c r="E75" s="20"/>
      <c r="F75" s="20"/>
      <c r="G75" s="20"/>
      <c r="H75" s="22"/>
      <c r="I75" s="21" t="s">
        <v>35</v>
      </c>
      <c r="J75" s="21"/>
      <c r="K75" s="21"/>
      <c r="L75" s="21"/>
      <c r="M75" s="21"/>
      <c r="N75" s="21"/>
      <c r="O75" s="21"/>
      <c r="P75" s="21"/>
      <c r="Q75" s="21"/>
      <c r="R75" s="4" t="s">
        <v>38</v>
      </c>
      <c r="S75" s="4"/>
      <c r="T75" s="4"/>
      <c r="U75" s="2" t="s">
        <v>85</v>
      </c>
      <c r="V75" s="4" t="s">
        <v>36</v>
      </c>
      <c r="W75" s="4"/>
      <c r="X75" s="11">
        <v>213259.36</v>
      </c>
      <c r="Y75" s="11"/>
      <c r="Z75" s="11">
        <v>213259.36</v>
      </c>
      <c r="AA75" s="11"/>
      <c r="AB75" s="11"/>
      <c r="AC75" s="12">
        <f t="shared" si="1"/>
        <v>100</v>
      </c>
      <c r="AD75" s="12"/>
    </row>
    <row r="76" spans="2:30" ht="34.5" customHeight="1" x14ac:dyDescent="0.25">
      <c r="B76" s="20"/>
      <c r="C76" s="20"/>
      <c r="D76" s="22"/>
      <c r="E76" s="22"/>
      <c r="F76" s="22"/>
      <c r="G76" s="21" t="s">
        <v>86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4" t="s">
        <v>38</v>
      </c>
      <c r="S76" s="4"/>
      <c r="T76" s="4"/>
      <c r="U76" s="2" t="s">
        <v>87</v>
      </c>
      <c r="V76" s="4"/>
      <c r="W76" s="4"/>
      <c r="X76" s="11">
        <v>6138000</v>
      </c>
      <c r="Y76" s="11"/>
      <c r="Z76" s="11">
        <v>6138000</v>
      </c>
      <c r="AA76" s="11"/>
      <c r="AB76" s="11"/>
      <c r="AC76" s="12">
        <f t="shared" si="1"/>
        <v>100</v>
      </c>
      <c r="AD76" s="12"/>
    </row>
    <row r="77" spans="2:30" ht="45.75" customHeight="1" x14ac:dyDescent="0.25">
      <c r="B77" s="20"/>
      <c r="C77" s="20"/>
      <c r="D77" s="20"/>
      <c r="E77" s="20"/>
      <c r="F77" s="20"/>
      <c r="G77" s="21" t="s">
        <v>88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4" t="s">
        <v>38</v>
      </c>
      <c r="S77" s="4"/>
      <c r="T77" s="4"/>
      <c r="U77" s="2" t="s">
        <v>89</v>
      </c>
      <c r="V77" s="4"/>
      <c r="W77" s="4"/>
      <c r="X77" s="11">
        <v>6138000</v>
      </c>
      <c r="Y77" s="11"/>
      <c r="Z77" s="11">
        <v>6138000</v>
      </c>
      <c r="AA77" s="11"/>
      <c r="AB77" s="11"/>
      <c r="AC77" s="12">
        <f t="shared" si="1"/>
        <v>100</v>
      </c>
      <c r="AD77" s="12"/>
    </row>
    <row r="78" spans="2:30" ht="45.75" customHeight="1" x14ac:dyDescent="0.25">
      <c r="B78" s="20"/>
      <c r="C78" s="20"/>
      <c r="D78" s="20"/>
      <c r="E78" s="20"/>
      <c r="F78" s="20"/>
      <c r="G78" s="20"/>
      <c r="H78" s="19" t="s">
        <v>17</v>
      </c>
      <c r="I78" s="19"/>
      <c r="J78" s="19"/>
      <c r="K78" s="19"/>
      <c r="L78" s="19"/>
      <c r="M78" s="19"/>
      <c r="N78" s="19"/>
      <c r="O78" s="19"/>
      <c r="P78" s="19"/>
      <c r="Q78" s="19"/>
      <c r="R78" s="7" t="s">
        <v>38</v>
      </c>
      <c r="S78" s="7"/>
      <c r="T78" s="7"/>
      <c r="U78" s="3" t="s">
        <v>89</v>
      </c>
      <c r="V78" s="7" t="s">
        <v>18</v>
      </c>
      <c r="W78" s="7"/>
      <c r="X78" s="11">
        <v>6138000</v>
      </c>
      <c r="Y78" s="11"/>
      <c r="Z78" s="11">
        <v>6138000</v>
      </c>
      <c r="AA78" s="11"/>
      <c r="AB78" s="11"/>
      <c r="AC78" s="12">
        <f t="shared" si="1"/>
        <v>100</v>
      </c>
      <c r="AD78" s="12"/>
    </row>
    <row r="79" spans="2:30" ht="23.25" customHeight="1" x14ac:dyDescent="0.25">
      <c r="B79" s="20"/>
      <c r="C79" s="20"/>
      <c r="D79" s="20"/>
      <c r="E79" s="20"/>
      <c r="F79" s="20"/>
      <c r="G79" s="20"/>
      <c r="H79" s="22"/>
      <c r="I79" s="21" t="s">
        <v>19</v>
      </c>
      <c r="J79" s="21"/>
      <c r="K79" s="21"/>
      <c r="L79" s="21"/>
      <c r="M79" s="21"/>
      <c r="N79" s="21"/>
      <c r="O79" s="21"/>
      <c r="P79" s="21"/>
      <c r="Q79" s="21"/>
      <c r="R79" s="4" t="s">
        <v>38</v>
      </c>
      <c r="S79" s="4"/>
      <c r="T79" s="4"/>
      <c r="U79" s="2" t="s">
        <v>89</v>
      </c>
      <c r="V79" s="4" t="s">
        <v>20</v>
      </c>
      <c r="W79" s="4"/>
      <c r="X79" s="11">
        <v>6138000</v>
      </c>
      <c r="Y79" s="11"/>
      <c r="Z79" s="11">
        <v>6138000</v>
      </c>
      <c r="AA79" s="11"/>
      <c r="AB79" s="11"/>
      <c r="AC79" s="12">
        <f t="shared" si="1"/>
        <v>100</v>
      </c>
      <c r="AD79" s="12"/>
    </row>
    <row r="80" spans="2:30" ht="15" customHeight="1" x14ac:dyDescent="0.25">
      <c r="B80" s="20"/>
      <c r="C80" s="20"/>
      <c r="D80" s="22"/>
      <c r="E80" s="19" t="s">
        <v>90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7" t="s">
        <v>38</v>
      </c>
      <c r="S80" s="7"/>
      <c r="T80" s="7"/>
      <c r="U80" s="3" t="s">
        <v>91</v>
      </c>
      <c r="V80" s="7"/>
      <c r="W80" s="7"/>
      <c r="X80" s="11">
        <v>2987000</v>
      </c>
      <c r="Y80" s="11"/>
      <c r="Z80" s="11">
        <v>2987000</v>
      </c>
      <c r="AA80" s="11"/>
      <c r="AB80" s="11"/>
      <c r="AC80" s="12">
        <f t="shared" si="1"/>
        <v>100</v>
      </c>
      <c r="AD80" s="12"/>
    </row>
    <row r="81" spans="2:30" ht="23.25" customHeight="1" x14ac:dyDescent="0.25">
      <c r="B81" s="20"/>
      <c r="C81" s="20"/>
      <c r="D81" s="22"/>
      <c r="E81" s="21" t="s">
        <v>92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4" t="s">
        <v>38</v>
      </c>
      <c r="S81" s="4"/>
      <c r="T81" s="4"/>
      <c r="U81" s="2" t="s">
        <v>93</v>
      </c>
      <c r="V81" s="4"/>
      <c r="W81" s="4"/>
      <c r="X81" s="11">
        <v>2987000</v>
      </c>
      <c r="Y81" s="11"/>
      <c r="Z81" s="11">
        <v>2987000</v>
      </c>
      <c r="AA81" s="11"/>
      <c r="AB81" s="11"/>
      <c r="AC81" s="12">
        <f t="shared" si="1"/>
        <v>100</v>
      </c>
      <c r="AD81" s="12"/>
    </row>
    <row r="82" spans="2:30" ht="45.75" customHeight="1" x14ac:dyDescent="0.25">
      <c r="B82" s="20"/>
      <c r="C82" s="20"/>
      <c r="D82" s="22"/>
      <c r="E82" s="22"/>
      <c r="F82" s="22"/>
      <c r="G82" s="21" t="s">
        <v>94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4" t="s">
        <v>38</v>
      </c>
      <c r="S82" s="4"/>
      <c r="T82" s="4"/>
      <c r="U82" s="2" t="s">
        <v>95</v>
      </c>
      <c r="V82" s="4"/>
      <c r="W82" s="4"/>
      <c r="X82" s="11">
        <v>2987000</v>
      </c>
      <c r="Y82" s="11"/>
      <c r="Z82" s="11">
        <v>2987000</v>
      </c>
      <c r="AA82" s="11"/>
      <c r="AB82" s="11"/>
      <c r="AC82" s="12">
        <f t="shared" si="1"/>
        <v>100</v>
      </c>
      <c r="AD82" s="12"/>
    </row>
    <row r="83" spans="2:30" ht="34.5" customHeight="1" x14ac:dyDescent="0.25">
      <c r="B83" s="20"/>
      <c r="C83" s="20"/>
      <c r="D83" s="20"/>
      <c r="E83" s="20"/>
      <c r="F83" s="20"/>
      <c r="G83" s="21" t="s">
        <v>96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4" t="s">
        <v>38</v>
      </c>
      <c r="S83" s="4"/>
      <c r="T83" s="4"/>
      <c r="U83" s="2" t="s">
        <v>97</v>
      </c>
      <c r="V83" s="4"/>
      <c r="W83" s="4"/>
      <c r="X83" s="11">
        <v>2987000</v>
      </c>
      <c r="Y83" s="11"/>
      <c r="Z83" s="11">
        <v>2987000</v>
      </c>
      <c r="AA83" s="11"/>
      <c r="AB83" s="11"/>
      <c r="AC83" s="12">
        <f t="shared" si="1"/>
        <v>100</v>
      </c>
      <c r="AD83" s="12"/>
    </row>
    <row r="84" spans="2:30" ht="45.75" customHeight="1" x14ac:dyDescent="0.25">
      <c r="B84" s="20"/>
      <c r="C84" s="20"/>
      <c r="D84" s="20"/>
      <c r="E84" s="20"/>
      <c r="F84" s="20"/>
      <c r="G84" s="20"/>
      <c r="H84" s="19" t="s">
        <v>17</v>
      </c>
      <c r="I84" s="19"/>
      <c r="J84" s="19"/>
      <c r="K84" s="19"/>
      <c r="L84" s="19"/>
      <c r="M84" s="19"/>
      <c r="N84" s="19"/>
      <c r="O84" s="19"/>
      <c r="P84" s="19"/>
      <c r="Q84" s="19"/>
      <c r="R84" s="7" t="s">
        <v>38</v>
      </c>
      <c r="S84" s="7"/>
      <c r="T84" s="7"/>
      <c r="U84" s="3" t="s">
        <v>97</v>
      </c>
      <c r="V84" s="7" t="s">
        <v>18</v>
      </c>
      <c r="W84" s="7"/>
      <c r="X84" s="11">
        <v>2987000</v>
      </c>
      <c r="Y84" s="11"/>
      <c r="Z84" s="11">
        <v>2987000</v>
      </c>
      <c r="AA84" s="11"/>
      <c r="AB84" s="11"/>
      <c r="AC84" s="12">
        <f t="shared" si="1"/>
        <v>100</v>
      </c>
      <c r="AD84" s="12"/>
    </row>
    <row r="85" spans="2:30" ht="23.25" customHeight="1" x14ac:dyDescent="0.25">
      <c r="B85" s="20"/>
      <c r="C85" s="20"/>
      <c r="D85" s="20"/>
      <c r="E85" s="20"/>
      <c r="F85" s="20"/>
      <c r="G85" s="20"/>
      <c r="H85" s="22"/>
      <c r="I85" s="21" t="s">
        <v>19</v>
      </c>
      <c r="J85" s="21"/>
      <c r="K85" s="21"/>
      <c r="L85" s="21"/>
      <c r="M85" s="21"/>
      <c r="N85" s="21"/>
      <c r="O85" s="21"/>
      <c r="P85" s="21"/>
      <c r="Q85" s="21"/>
      <c r="R85" s="4" t="s">
        <v>38</v>
      </c>
      <c r="S85" s="4"/>
      <c r="T85" s="4"/>
      <c r="U85" s="2" t="s">
        <v>97</v>
      </c>
      <c r="V85" s="4" t="s">
        <v>20</v>
      </c>
      <c r="W85" s="4"/>
      <c r="X85" s="11">
        <v>2987000</v>
      </c>
      <c r="Y85" s="11"/>
      <c r="Z85" s="11">
        <v>2987000</v>
      </c>
      <c r="AA85" s="11"/>
      <c r="AB85" s="11"/>
      <c r="AC85" s="12">
        <f t="shared" si="1"/>
        <v>100</v>
      </c>
      <c r="AD85" s="12"/>
    </row>
    <row r="86" spans="2:30" ht="23.25" customHeight="1" x14ac:dyDescent="0.25">
      <c r="B86" s="20"/>
      <c r="C86" s="20"/>
      <c r="D86" s="22"/>
      <c r="E86" s="19" t="s">
        <v>98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7" t="s">
        <v>38</v>
      </c>
      <c r="S86" s="7"/>
      <c r="T86" s="7"/>
      <c r="U86" s="3" t="s">
        <v>99</v>
      </c>
      <c r="V86" s="7"/>
      <c r="W86" s="7"/>
      <c r="X86" s="11">
        <v>1584000</v>
      </c>
      <c r="Y86" s="11"/>
      <c r="Z86" s="11">
        <v>1584000</v>
      </c>
      <c r="AA86" s="11"/>
      <c r="AB86" s="11"/>
      <c r="AC86" s="12">
        <f t="shared" si="1"/>
        <v>100</v>
      </c>
      <c r="AD86" s="12"/>
    </row>
    <row r="87" spans="2:30" ht="34.5" customHeight="1" x14ac:dyDescent="0.25">
      <c r="B87" s="20"/>
      <c r="C87" s="20"/>
      <c r="D87" s="22"/>
      <c r="E87" s="21" t="s">
        <v>100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4" t="s">
        <v>38</v>
      </c>
      <c r="S87" s="4"/>
      <c r="T87" s="4"/>
      <c r="U87" s="2" t="s">
        <v>101</v>
      </c>
      <c r="V87" s="4"/>
      <c r="W87" s="4"/>
      <c r="X87" s="11">
        <v>1584000</v>
      </c>
      <c r="Y87" s="11"/>
      <c r="Z87" s="11">
        <v>1584000</v>
      </c>
      <c r="AA87" s="11"/>
      <c r="AB87" s="11"/>
      <c r="AC87" s="12">
        <f t="shared" si="1"/>
        <v>100</v>
      </c>
      <c r="AD87" s="12"/>
    </row>
    <row r="88" spans="2:30" ht="23.25" customHeight="1" x14ac:dyDescent="0.25">
      <c r="B88" s="20"/>
      <c r="C88" s="20"/>
      <c r="D88" s="22"/>
      <c r="E88" s="22"/>
      <c r="F88" s="22"/>
      <c r="G88" s="21" t="s">
        <v>102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4" t="s">
        <v>38</v>
      </c>
      <c r="S88" s="4"/>
      <c r="T88" s="4"/>
      <c r="U88" s="2" t="s">
        <v>103</v>
      </c>
      <c r="V88" s="4"/>
      <c r="W88" s="4"/>
      <c r="X88" s="11">
        <v>1584000</v>
      </c>
      <c r="Y88" s="11"/>
      <c r="Z88" s="11">
        <v>1584000</v>
      </c>
      <c r="AA88" s="11"/>
      <c r="AB88" s="11"/>
      <c r="AC88" s="12">
        <f t="shared" si="1"/>
        <v>100</v>
      </c>
      <c r="AD88" s="12"/>
    </row>
    <row r="89" spans="2:30" ht="23.25" customHeight="1" x14ac:dyDescent="0.25">
      <c r="B89" s="20"/>
      <c r="C89" s="20"/>
      <c r="D89" s="20"/>
      <c r="E89" s="20"/>
      <c r="F89" s="20"/>
      <c r="G89" s="21" t="s">
        <v>104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4" t="s">
        <v>38</v>
      </c>
      <c r="S89" s="4"/>
      <c r="T89" s="4"/>
      <c r="U89" s="2" t="s">
        <v>105</v>
      </c>
      <c r="V89" s="4"/>
      <c r="W89" s="4"/>
      <c r="X89" s="11">
        <v>1584000</v>
      </c>
      <c r="Y89" s="11"/>
      <c r="Z89" s="11">
        <v>1584000</v>
      </c>
      <c r="AA89" s="11"/>
      <c r="AB89" s="11"/>
      <c r="AC89" s="12">
        <f t="shared" si="1"/>
        <v>100</v>
      </c>
      <c r="AD89" s="12"/>
    </row>
    <row r="90" spans="2:30" ht="45.75" customHeight="1" x14ac:dyDescent="0.25">
      <c r="B90" s="20"/>
      <c r="C90" s="20"/>
      <c r="D90" s="20"/>
      <c r="E90" s="20"/>
      <c r="F90" s="20"/>
      <c r="G90" s="20"/>
      <c r="H90" s="19" t="s">
        <v>17</v>
      </c>
      <c r="I90" s="19"/>
      <c r="J90" s="19"/>
      <c r="K90" s="19"/>
      <c r="L90" s="19"/>
      <c r="M90" s="19"/>
      <c r="N90" s="19"/>
      <c r="O90" s="19"/>
      <c r="P90" s="19"/>
      <c r="Q90" s="19"/>
      <c r="R90" s="7" t="s">
        <v>38</v>
      </c>
      <c r="S90" s="7"/>
      <c r="T90" s="7"/>
      <c r="U90" s="3" t="s">
        <v>105</v>
      </c>
      <c r="V90" s="7" t="s">
        <v>18</v>
      </c>
      <c r="W90" s="7"/>
      <c r="X90" s="11">
        <v>1584000</v>
      </c>
      <c r="Y90" s="11"/>
      <c r="Z90" s="11">
        <v>1584000</v>
      </c>
      <c r="AA90" s="11"/>
      <c r="AB90" s="11"/>
      <c r="AC90" s="12">
        <f t="shared" si="1"/>
        <v>100</v>
      </c>
      <c r="AD90" s="12"/>
    </row>
    <row r="91" spans="2:30" ht="23.25" customHeight="1" x14ac:dyDescent="0.25">
      <c r="B91" s="20"/>
      <c r="C91" s="20"/>
      <c r="D91" s="20"/>
      <c r="E91" s="20"/>
      <c r="F91" s="20"/>
      <c r="G91" s="20"/>
      <c r="H91" s="22"/>
      <c r="I91" s="21" t="s">
        <v>19</v>
      </c>
      <c r="J91" s="21"/>
      <c r="K91" s="21"/>
      <c r="L91" s="21"/>
      <c r="M91" s="21"/>
      <c r="N91" s="21"/>
      <c r="O91" s="21"/>
      <c r="P91" s="21"/>
      <c r="Q91" s="21"/>
      <c r="R91" s="4" t="s">
        <v>38</v>
      </c>
      <c r="S91" s="4"/>
      <c r="T91" s="4"/>
      <c r="U91" s="2" t="s">
        <v>105</v>
      </c>
      <c r="V91" s="4" t="s">
        <v>20</v>
      </c>
      <c r="W91" s="4"/>
      <c r="X91" s="11">
        <v>1584000</v>
      </c>
      <c r="Y91" s="11"/>
      <c r="Z91" s="11">
        <v>1584000</v>
      </c>
      <c r="AA91" s="11"/>
      <c r="AB91" s="11"/>
      <c r="AC91" s="12">
        <f t="shared" si="1"/>
        <v>100</v>
      </c>
      <c r="AD91" s="12"/>
    </row>
    <row r="92" spans="2:30" ht="15" customHeight="1" x14ac:dyDescent="0.25">
      <c r="B92" s="20"/>
      <c r="C92" s="20"/>
      <c r="D92" s="22"/>
      <c r="E92" s="19" t="s">
        <v>21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7" t="s">
        <v>38</v>
      </c>
      <c r="S92" s="7"/>
      <c r="T92" s="7"/>
      <c r="U92" s="3" t="s">
        <v>22</v>
      </c>
      <c r="V92" s="7"/>
      <c r="W92" s="7"/>
      <c r="X92" s="11">
        <v>1662668.2</v>
      </c>
      <c r="Y92" s="11"/>
      <c r="Z92" s="11">
        <v>1662668.2</v>
      </c>
      <c r="AA92" s="11"/>
      <c r="AB92" s="11"/>
      <c r="AC92" s="12">
        <f t="shared" si="1"/>
        <v>100</v>
      </c>
      <c r="AD92" s="12"/>
    </row>
    <row r="93" spans="2:30" ht="34.5" customHeight="1" x14ac:dyDescent="0.25">
      <c r="B93" s="20"/>
      <c r="C93" s="20"/>
      <c r="D93" s="20"/>
      <c r="E93" s="20"/>
      <c r="F93" s="20"/>
      <c r="G93" s="21" t="s">
        <v>23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4" t="s">
        <v>38</v>
      </c>
      <c r="S93" s="4"/>
      <c r="T93" s="4"/>
      <c r="U93" s="2" t="s">
        <v>24</v>
      </c>
      <c r="V93" s="4"/>
      <c r="W93" s="4"/>
      <c r="X93" s="11">
        <v>1662668.2</v>
      </c>
      <c r="Y93" s="11"/>
      <c r="Z93" s="11">
        <v>1662668.2</v>
      </c>
      <c r="AA93" s="11"/>
      <c r="AB93" s="11"/>
      <c r="AC93" s="12">
        <f t="shared" si="1"/>
        <v>100</v>
      </c>
      <c r="AD93" s="12"/>
    </row>
    <row r="94" spans="2:30" ht="45.75" customHeight="1" x14ac:dyDescent="0.25">
      <c r="B94" s="20"/>
      <c r="C94" s="20"/>
      <c r="D94" s="20"/>
      <c r="E94" s="20"/>
      <c r="F94" s="20"/>
      <c r="G94" s="20"/>
      <c r="H94" s="19" t="s">
        <v>17</v>
      </c>
      <c r="I94" s="19"/>
      <c r="J94" s="19"/>
      <c r="K94" s="19"/>
      <c r="L94" s="19"/>
      <c r="M94" s="19"/>
      <c r="N94" s="19"/>
      <c r="O94" s="19"/>
      <c r="P94" s="19"/>
      <c r="Q94" s="19"/>
      <c r="R94" s="7" t="s">
        <v>38</v>
      </c>
      <c r="S94" s="7"/>
      <c r="T94" s="7"/>
      <c r="U94" s="3" t="s">
        <v>24</v>
      </c>
      <c r="V94" s="7" t="s">
        <v>18</v>
      </c>
      <c r="W94" s="7"/>
      <c r="X94" s="11">
        <v>1662668.2</v>
      </c>
      <c r="Y94" s="11"/>
      <c r="Z94" s="11">
        <v>1662668.2</v>
      </c>
      <c r="AA94" s="11"/>
      <c r="AB94" s="11"/>
      <c r="AC94" s="12">
        <f t="shared" si="1"/>
        <v>100</v>
      </c>
      <c r="AD94" s="12"/>
    </row>
    <row r="95" spans="2:30" ht="23.25" customHeight="1" x14ac:dyDescent="0.25">
      <c r="B95" s="20"/>
      <c r="C95" s="20"/>
      <c r="D95" s="20"/>
      <c r="E95" s="20"/>
      <c r="F95" s="20"/>
      <c r="G95" s="20"/>
      <c r="H95" s="22"/>
      <c r="I95" s="21" t="s">
        <v>19</v>
      </c>
      <c r="J95" s="21"/>
      <c r="K95" s="21"/>
      <c r="L95" s="21"/>
      <c r="M95" s="21"/>
      <c r="N95" s="21"/>
      <c r="O95" s="21"/>
      <c r="P95" s="21"/>
      <c r="Q95" s="21"/>
      <c r="R95" s="4" t="s">
        <v>38</v>
      </c>
      <c r="S95" s="4"/>
      <c r="T95" s="4"/>
      <c r="U95" s="2" t="s">
        <v>24</v>
      </c>
      <c r="V95" s="4" t="s">
        <v>20</v>
      </c>
      <c r="W95" s="4"/>
      <c r="X95" s="11">
        <v>1662668.2</v>
      </c>
      <c r="Y95" s="11"/>
      <c r="Z95" s="11">
        <v>1662668.2</v>
      </c>
      <c r="AA95" s="11"/>
      <c r="AB95" s="11"/>
      <c r="AC95" s="12">
        <f t="shared" si="1"/>
        <v>100</v>
      </c>
      <c r="AD95" s="12"/>
    </row>
    <row r="96" spans="2:30" ht="23.25" customHeight="1" x14ac:dyDescent="0.25">
      <c r="B96" s="20"/>
      <c r="C96" s="21" t="s">
        <v>106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4" t="s">
        <v>107</v>
      </c>
      <c r="S96" s="4"/>
      <c r="T96" s="4"/>
      <c r="U96" s="2"/>
      <c r="V96" s="4"/>
      <c r="W96" s="4"/>
      <c r="X96" s="11">
        <v>84124548.219999999</v>
      </c>
      <c r="Y96" s="11"/>
      <c r="Z96" s="11">
        <v>83263758.640000001</v>
      </c>
      <c r="AA96" s="11"/>
      <c r="AB96" s="11"/>
      <c r="AC96" s="12">
        <f t="shared" si="1"/>
        <v>98.976767663882256</v>
      </c>
      <c r="AD96" s="12"/>
    </row>
    <row r="97" spans="2:30" ht="23.25" customHeight="1" x14ac:dyDescent="0.25">
      <c r="B97" s="20"/>
      <c r="C97" s="20"/>
      <c r="D97" s="22"/>
      <c r="E97" s="19" t="s">
        <v>9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7" t="s">
        <v>107</v>
      </c>
      <c r="S97" s="7"/>
      <c r="T97" s="7"/>
      <c r="U97" s="3" t="s">
        <v>10</v>
      </c>
      <c r="V97" s="7"/>
      <c r="W97" s="7"/>
      <c r="X97" s="11">
        <v>55582047.43</v>
      </c>
      <c r="Y97" s="11"/>
      <c r="Z97" s="11">
        <v>54836865.700000003</v>
      </c>
      <c r="AA97" s="11"/>
      <c r="AB97" s="11"/>
      <c r="AC97" s="12">
        <f t="shared" si="1"/>
        <v>98.659312197992563</v>
      </c>
      <c r="AD97" s="12"/>
    </row>
    <row r="98" spans="2:30" ht="15" customHeight="1" x14ac:dyDescent="0.25">
      <c r="B98" s="20"/>
      <c r="C98" s="20"/>
      <c r="D98" s="22"/>
      <c r="E98" s="21" t="s">
        <v>11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4" t="s">
        <v>107</v>
      </c>
      <c r="S98" s="4"/>
      <c r="T98" s="4"/>
      <c r="U98" s="2" t="s">
        <v>12</v>
      </c>
      <c r="V98" s="4"/>
      <c r="W98" s="4"/>
      <c r="X98" s="11">
        <v>55582047.43</v>
      </c>
      <c r="Y98" s="11"/>
      <c r="Z98" s="11">
        <v>54836865.700000003</v>
      </c>
      <c r="AA98" s="11"/>
      <c r="AB98" s="11"/>
      <c r="AC98" s="12">
        <f t="shared" si="1"/>
        <v>98.659312197992563</v>
      </c>
      <c r="AD98" s="12"/>
    </row>
    <row r="99" spans="2:30" ht="23.25" customHeight="1" x14ac:dyDescent="0.25">
      <c r="B99" s="20"/>
      <c r="C99" s="20"/>
      <c r="D99" s="22"/>
      <c r="E99" s="22"/>
      <c r="F99" s="22"/>
      <c r="G99" s="21" t="s">
        <v>13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4" t="s">
        <v>107</v>
      </c>
      <c r="S99" s="4"/>
      <c r="T99" s="4"/>
      <c r="U99" s="2" t="s">
        <v>14</v>
      </c>
      <c r="V99" s="4"/>
      <c r="W99" s="4"/>
      <c r="X99" s="11">
        <v>55582047.43</v>
      </c>
      <c r="Y99" s="11"/>
      <c r="Z99" s="11">
        <v>54836865.700000003</v>
      </c>
      <c r="AA99" s="11"/>
      <c r="AB99" s="11"/>
      <c r="AC99" s="12">
        <f t="shared" si="1"/>
        <v>98.659312197992563</v>
      </c>
      <c r="AD99" s="12"/>
    </row>
    <row r="100" spans="2:30" ht="15" customHeight="1" x14ac:dyDescent="0.25">
      <c r="B100" s="20"/>
      <c r="C100" s="20"/>
      <c r="D100" s="20"/>
      <c r="E100" s="20"/>
      <c r="F100" s="20"/>
      <c r="G100" s="21" t="s">
        <v>108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4" t="s">
        <v>107</v>
      </c>
      <c r="S100" s="4"/>
      <c r="T100" s="4"/>
      <c r="U100" s="2" t="s">
        <v>109</v>
      </c>
      <c r="V100" s="4"/>
      <c r="W100" s="4"/>
      <c r="X100" s="11">
        <v>55582047.43</v>
      </c>
      <c r="Y100" s="11"/>
      <c r="Z100" s="11">
        <v>54836865.700000003</v>
      </c>
      <c r="AA100" s="11"/>
      <c r="AB100" s="11"/>
      <c r="AC100" s="12">
        <f t="shared" si="1"/>
        <v>98.659312197992563</v>
      </c>
      <c r="AD100" s="12"/>
    </row>
    <row r="101" spans="2:30" ht="45.75" customHeight="1" x14ac:dyDescent="0.25">
      <c r="B101" s="20"/>
      <c r="C101" s="20"/>
      <c r="D101" s="20"/>
      <c r="E101" s="20"/>
      <c r="F101" s="20"/>
      <c r="G101" s="20"/>
      <c r="H101" s="19" t="s">
        <v>17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7" t="s">
        <v>107</v>
      </c>
      <c r="S101" s="7"/>
      <c r="T101" s="7"/>
      <c r="U101" s="3" t="s">
        <v>109</v>
      </c>
      <c r="V101" s="7" t="s">
        <v>18</v>
      </c>
      <c r="W101" s="7"/>
      <c r="X101" s="11">
        <v>52847637.43</v>
      </c>
      <c r="Y101" s="11"/>
      <c r="Z101" s="11">
        <v>52626249.810000002</v>
      </c>
      <c r="AA101" s="11"/>
      <c r="AB101" s="11"/>
      <c r="AC101" s="12">
        <f t="shared" si="1"/>
        <v>99.581083221944894</v>
      </c>
      <c r="AD101" s="12"/>
    </row>
    <row r="102" spans="2:30" ht="23.25" customHeight="1" x14ac:dyDescent="0.25">
      <c r="B102" s="20"/>
      <c r="C102" s="20"/>
      <c r="D102" s="20"/>
      <c r="E102" s="20"/>
      <c r="F102" s="20"/>
      <c r="G102" s="20"/>
      <c r="H102" s="22"/>
      <c r="I102" s="21" t="s">
        <v>19</v>
      </c>
      <c r="J102" s="21"/>
      <c r="K102" s="21"/>
      <c r="L102" s="21"/>
      <c r="M102" s="21"/>
      <c r="N102" s="21"/>
      <c r="O102" s="21"/>
      <c r="P102" s="21"/>
      <c r="Q102" s="21"/>
      <c r="R102" s="4" t="s">
        <v>107</v>
      </c>
      <c r="S102" s="4"/>
      <c r="T102" s="4"/>
      <c r="U102" s="2" t="s">
        <v>109</v>
      </c>
      <c r="V102" s="4" t="s">
        <v>20</v>
      </c>
      <c r="W102" s="4"/>
      <c r="X102" s="11">
        <v>52847637.43</v>
      </c>
      <c r="Y102" s="11"/>
      <c r="Z102" s="11">
        <v>52626249.810000002</v>
      </c>
      <c r="AA102" s="11"/>
      <c r="AB102" s="11"/>
      <c r="AC102" s="12">
        <f t="shared" si="1"/>
        <v>99.581083221944894</v>
      </c>
      <c r="AD102" s="12"/>
    </row>
    <row r="103" spans="2:30" ht="23.25" customHeight="1" x14ac:dyDescent="0.25">
      <c r="B103" s="20"/>
      <c r="C103" s="20"/>
      <c r="D103" s="20"/>
      <c r="E103" s="20"/>
      <c r="F103" s="20"/>
      <c r="G103" s="20"/>
      <c r="H103" s="19" t="s">
        <v>33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7" t="s">
        <v>107</v>
      </c>
      <c r="S103" s="7"/>
      <c r="T103" s="7"/>
      <c r="U103" s="3" t="s">
        <v>109</v>
      </c>
      <c r="V103" s="7" t="s">
        <v>34</v>
      </c>
      <c r="W103" s="7"/>
      <c r="X103" s="11">
        <v>2734410</v>
      </c>
      <c r="Y103" s="11"/>
      <c r="Z103" s="11">
        <v>2210615.89</v>
      </c>
      <c r="AA103" s="11"/>
      <c r="AB103" s="11"/>
      <c r="AC103" s="12">
        <f t="shared" si="1"/>
        <v>80.844346312367207</v>
      </c>
      <c r="AD103" s="12"/>
    </row>
    <row r="104" spans="2:30" ht="23.25" customHeight="1" x14ac:dyDescent="0.25">
      <c r="B104" s="20"/>
      <c r="C104" s="20"/>
      <c r="D104" s="20"/>
      <c r="E104" s="20"/>
      <c r="F104" s="20"/>
      <c r="G104" s="20"/>
      <c r="H104" s="22"/>
      <c r="I104" s="21" t="s">
        <v>35</v>
      </c>
      <c r="J104" s="21"/>
      <c r="K104" s="21"/>
      <c r="L104" s="21"/>
      <c r="M104" s="21"/>
      <c r="N104" s="21"/>
      <c r="O104" s="21"/>
      <c r="P104" s="21"/>
      <c r="Q104" s="21"/>
      <c r="R104" s="4" t="s">
        <v>107</v>
      </c>
      <c r="S104" s="4"/>
      <c r="T104" s="4"/>
      <c r="U104" s="2" t="s">
        <v>109</v>
      </c>
      <c r="V104" s="4" t="s">
        <v>36</v>
      </c>
      <c r="W104" s="4"/>
      <c r="X104" s="11">
        <v>2734410</v>
      </c>
      <c r="Y104" s="11"/>
      <c r="Z104" s="11">
        <v>2210615.89</v>
      </c>
      <c r="AA104" s="11"/>
      <c r="AB104" s="11"/>
      <c r="AC104" s="12">
        <f t="shared" si="1"/>
        <v>80.844346312367207</v>
      </c>
      <c r="AD104" s="12"/>
    </row>
    <row r="105" spans="2:30" ht="15" customHeight="1" x14ac:dyDescent="0.25">
      <c r="B105" s="20"/>
      <c r="C105" s="20"/>
      <c r="D105" s="20"/>
      <c r="E105" s="20"/>
      <c r="F105" s="20"/>
      <c r="G105" s="20"/>
      <c r="H105" s="19" t="s">
        <v>110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7" t="s">
        <v>107</v>
      </c>
      <c r="S105" s="7"/>
      <c r="T105" s="7"/>
      <c r="U105" s="3" t="s">
        <v>109</v>
      </c>
      <c r="V105" s="7" t="s">
        <v>111</v>
      </c>
      <c r="W105" s="7"/>
      <c r="X105" s="11">
        <v>0</v>
      </c>
      <c r="Y105" s="11"/>
      <c r="Z105" s="11">
        <v>0</v>
      </c>
      <c r="AA105" s="11"/>
      <c r="AB105" s="11"/>
      <c r="AC105" s="12" t="e">
        <f t="shared" si="1"/>
        <v>#DIV/0!</v>
      </c>
      <c r="AD105" s="12"/>
    </row>
    <row r="106" spans="2:30" ht="15" customHeight="1" x14ac:dyDescent="0.25">
      <c r="B106" s="20"/>
      <c r="C106" s="20"/>
      <c r="D106" s="20"/>
      <c r="E106" s="20"/>
      <c r="F106" s="20"/>
      <c r="G106" s="20"/>
      <c r="H106" s="22"/>
      <c r="I106" s="21" t="s">
        <v>112</v>
      </c>
      <c r="J106" s="21"/>
      <c r="K106" s="21"/>
      <c r="L106" s="21"/>
      <c r="M106" s="21"/>
      <c r="N106" s="21"/>
      <c r="O106" s="21"/>
      <c r="P106" s="21"/>
      <c r="Q106" s="21"/>
      <c r="R106" s="4" t="s">
        <v>107</v>
      </c>
      <c r="S106" s="4"/>
      <c r="T106" s="4"/>
      <c r="U106" s="2" t="s">
        <v>109</v>
      </c>
      <c r="V106" s="4" t="s">
        <v>113</v>
      </c>
      <c r="W106" s="4"/>
      <c r="X106" s="11">
        <v>0</v>
      </c>
      <c r="Y106" s="11"/>
      <c r="Z106" s="11">
        <v>0</v>
      </c>
      <c r="AA106" s="11"/>
      <c r="AB106" s="11"/>
      <c r="AC106" s="12" t="e">
        <f t="shared" si="1"/>
        <v>#DIV/0!</v>
      </c>
      <c r="AD106" s="12"/>
    </row>
    <row r="107" spans="2:30" ht="23.25" customHeight="1" x14ac:dyDescent="0.25">
      <c r="B107" s="20"/>
      <c r="C107" s="20"/>
      <c r="D107" s="22"/>
      <c r="E107" s="19" t="s">
        <v>27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7" t="s">
        <v>107</v>
      </c>
      <c r="S107" s="7"/>
      <c r="T107" s="7"/>
      <c r="U107" s="3" t="s">
        <v>28</v>
      </c>
      <c r="V107" s="7"/>
      <c r="W107" s="7"/>
      <c r="X107" s="11">
        <v>28360142.309999999</v>
      </c>
      <c r="Y107" s="11"/>
      <c r="Z107" s="11">
        <v>28244534.460000001</v>
      </c>
      <c r="AA107" s="11"/>
      <c r="AB107" s="11"/>
      <c r="AC107" s="12">
        <f t="shared" si="1"/>
        <v>99.592358004637958</v>
      </c>
      <c r="AD107" s="12"/>
    </row>
    <row r="108" spans="2:30" ht="15" customHeight="1" x14ac:dyDescent="0.25">
      <c r="B108" s="20"/>
      <c r="C108" s="20"/>
      <c r="D108" s="20"/>
      <c r="E108" s="20"/>
      <c r="F108" s="20"/>
      <c r="G108" s="21" t="s">
        <v>114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4" t="s">
        <v>107</v>
      </c>
      <c r="S108" s="4"/>
      <c r="T108" s="4"/>
      <c r="U108" s="2" t="s">
        <v>115</v>
      </c>
      <c r="V108" s="4"/>
      <c r="W108" s="4"/>
      <c r="X108" s="11">
        <v>28360142.309999999</v>
      </c>
      <c r="Y108" s="11"/>
      <c r="Z108" s="11">
        <v>28244534.460000001</v>
      </c>
      <c r="AA108" s="11"/>
      <c r="AB108" s="11"/>
      <c r="AC108" s="12">
        <f t="shared" si="1"/>
        <v>99.592358004637958</v>
      </c>
      <c r="AD108" s="12"/>
    </row>
    <row r="109" spans="2:30" ht="45.75" customHeight="1" x14ac:dyDescent="0.25">
      <c r="B109" s="20"/>
      <c r="C109" s="20"/>
      <c r="D109" s="20"/>
      <c r="E109" s="20"/>
      <c r="F109" s="20"/>
      <c r="G109" s="20"/>
      <c r="H109" s="19" t="s">
        <v>17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7" t="s">
        <v>107</v>
      </c>
      <c r="S109" s="7"/>
      <c r="T109" s="7"/>
      <c r="U109" s="3" t="s">
        <v>115</v>
      </c>
      <c r="V109" s="7" t="s">
        <v>18</v>
      </c>
      <c r="W109" s="7"/>
      <c r="X109" s="11">
        <v>26612142.309999999</v>
      </c>
      <c r="Y109" s="11"/>
      <c r="Z109" s="11">
        <v>26608838.25</v>
      </c>
      <c r="AA109" s="11"/>
      <c r="AB109" s="11"/>
      <c r="AC109" s="12">
        <f t="shared" si="1"/>
        <v>99.987584389255431</v>
      </c>
      <c r="AD109" s="12"/>
    </row>
    <row r="110" spans="2:30" ht="23.25" customHeight="1" x14ac:dyDescent="0.25">
      <c r="B110" s="20"/>
      <c r="C110" s="20"/>
      <c r="D110" s="20"/>
      <c r="E110" s="20"/>
      <c r="F110" s="20"/>
      <c r="G110" s="20"/>
      <c r="H110" s="22"/>
      <c r="I110" s="21" t="s">
        <v>19</v>
      </c>
      <c r="J110" s="21"/>
      <c r="K110" s="21"/>
      <c r="L110" s="21"/>
      <c r="M110" s="21"/>
      <c r="N110" s="21"/>
      <c r="O110" s="21"/>
      <c r="P110" s="21"/>
      <c r="Q110" s="21"/>
      <c r="R110" s="4" t="s">
        <v>107</v>
      </c>
      <c r="S110" s="4"/>
      <c r="T110" s="4"/>
      <c r="U110" s="2" t="s">
        <v>115</v>
      </c>
      <c r="V110" s="4" t="s">
        <v>20</v>
      </c>
      <c r="W110" s="4"/>
      <c r="X110" s="11">
        <v>26612142.309999999</v>
      </c>
      <c r="Y110" s="11"/>
      <c r="Z110" s="11">
        <v>26608838.25</v>
      </c>
      <c r="AA110" s="11"/>
      <c r="AB110" s="11"/>
      <c r="AC110" s="12">
        <f t="shared" si="1"/>
        <v>99.987584389255431</v>
      </c>
      <c r="AD110" s="12"/>
    </row>
    <row r="111" spans="2:30" ht="23.25" customHeight="1" x14ac:dyDescent="0.25">
      <c r="B111" s="20"/>
      <c r="C111" s="20"/>
      <c r="D111" s="20"/>
      <c r="E111" s="20"/>
      <c r="F111" s="20"/>
      <c r="G111" s="20"/>
      <c r="H111" s="19" t="s">
        <v>33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7" t="s">
        <v>107</v>
      </c>
      <c r="S111" s="7"/>
      <c r="T111" s="7"/>
      <c r="U111" s="3" t="s">
        <v>115</v>
      </c>
      <c r="V111" s="7" t="s">
        <v>34</v>
      </c>
      <c r="W111" s="7"/>
      <c r="X111" s="11">
        <v>1619103</v>
      </c>
      <c r="Y111" s="11"/>
      <c r="Z111" s="11">
        <v>1506799.21</v>
      </c>
      <c r="AA111" s="11"/>
      <c r="AB111" s="11"/>
      <c r="AC111" s="12">
        <f t="shared" si="1"/>
        <v>93.063826699104382</v>
      </c>
      <c r="AD111" s="12"/>
    </row>
    <row r="112" spans="2:30" ht="23.25" customHeight="1" x14ac:dyDescent="0.25">
      <c r="B112" s="20"/>
      <c r="C112" s="20"/>
      <c r="D112" s="20"/>
      <c r="E112" s="20"/>
      <c r="F112" s="20"/>
      <c r="G112" s="20"/>
      <c r="H112" s="22"/>
      <c r="I112" s="21" t="s">
        <v>35</v>
      </c>
      <c r="J112" s="21"/>
      <c r="K112" s="21"/>
      <c r="L112" s="21"/>
      <c r="M112" s="21"/>
      <c r="N112" s="21"/>
      <c r="O112" s="21"/>
      <c r="P112" s="21"/>
      <c r="Q112" s="21"/>
      <c r="R112" s="4" t="s">
        <v>107</v>
      </c>
      <c r="S112" s="4"/>
      <c r="T112" s="4"/>
      <c r="U112" s="2" t="s">
        <v>115</v>
      </c>
      <c r="V112" s="4" t="s">
        <v>36</v>
      </c>
      <c r="W112" s="4"/>
      <c r="X112" s="11">
        <v>1619103</v>
      </c>
      <c r="Y112" s="11"/>
      <c r="Z112" s="11">
        <v>1506799.21</v>
      </c>
      <c r="AA112" s="11"/>
      <c r="AB112" s="11"/>
      <c r="AC112" s="12">
        <f t="shared" si="1"/>
        <v>93.063826699104382</v>
      </c>
      <c r="AD112" s="12"/>
    </row>
    <row r="113" spans="2:30" ht="15" customHeight="1" x14ac:dyDescent="0.25">
      <c r="B113" s="20"/>
      <c r="C113" s="20"/>
      <c r="D113" s="20"/>
      <c r="E113" s="20"/>
      <c r="F113" s="20"/>
      <c r="G113" s="20"/>
      <c r="H113" s="19" t="s">
        <v>110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7" t="s">
        <v>107</v>
      </c>
      <c r="S113" s="7"/>
      <c r="T113" s="7"/>
      <c r="U113" s="3" t="s">
        <v>115</v>
      </c>
      <c r="V113" s="7" t="s">
        <v>111</v>
      </c>
      <c r="W113" s="7"/>
      <c r="X113" s="11">
        <v>128897</v>
      </c>
      <c r="Y113" s="11"/>
      <c r="Z113" s="11">
        <v>128897</v>
      </c>
      <c r="AA113" s="11"/>
      <c r="AB113" s="11"/>
      <c r="AC113" s="12">
        <f t="shared" si="1"/>
        <v>100</v>
      </c>
      <c r="AD113" s="12"/>
    </row>
    <row r="114" spans="2:30" ht="15" customHeight="1" x14ac:dyDescent="0.25">
      <c r="B114" s="20"/>
      <c r="C114" s="20"/>
      <c r="D114" s="20"/>
      <c r="E114" s="20"/>
      <c r="F114" s="20"/>
      <c r="G114" s="20"/>
      <c r="H114" s="22"/>
      <c r="I114" s="21" t="s">
        <v>112</v>
      </c>
      <c r="J114" s="21"/>
      <c r="K114" s="21"/>
      <c r="L114" s="21"/>
      <c r="M114" s="21"/>
      <c r="N114" s="21"/>
      <c r="O114" s="21"/>
      <c r="P114" s="21"/>
      <c r="Q114" s="21"/>
      <c r="R114" s="4" t="s">
        <v>107</v>
      </c>
      <c r="S114" s="4"/>
      <c r="T114" s="4"/>
      <c r="U114" s="2" t="s">
        <v>115</v>
      </c>
      <c r="V114" s="4" t="s">
        <v>113</v>
      </c>
      <c r="W114" s="4"/>
      <c r="X114" s="11">
        <v>128897</v>
      </c>
      <c r="Y114" s="11"/>
      <c r="Z114" s="11">
        <v>128897</v>
      </c>
      <c r="AA114" s="11"/>
      <c r="AB114" s="11"/>
      <c r="AC114" s="12">
        <f t="shared" si="1"/>
        <v>100</v>
      </c>
      <c r="AD114" s="12"/>
    </row>
    <row r="115" spans="2:30" ht="15" customHeight="1" x14ac:dyDescent="0.25">
      <c r="B115" s="20"/>
      <c r="C115" s="20"/>
      <c r="D115" s="22"/>
      <c r="E115" s="19" t="s">
        <v>21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7" t="s">
        <v>107</v>
      </c>
      <c r="S115" s="7"/>
      <c r="T115" s="7"/>
      <c r="U115" s="3" t="s">
        <v>22</v>
      </c>
      <c r="V115" s="7"/>
      <c r="W115" s="7"/>
      <c r="X115" s="11">
        <v>182358.48</v>
      </c>
      <c r="Y115" s="11"/>
      <c r="Z115" s="11">
        <v>182358.48</v>
      </c>
      <c r="AA115" s="11"/>
      <c r="AB115" s="11"/>
      <c r="AC115" s="12">
        <f t="shared" si="1"/>
        <v>100</v>
      </c>
      <c r="AD115" s="12"/>
    </row>
    <row r="116" spans="2:30" ht="34.5" customHeight="1" x14ac:dyDescent="0.25">
      <c r="B116" s="20"/>
      <c r="C116" s="20"/>
      <c r="D116" s="20"/>
      <c r="E116" s="20"/>
      <c r="F116" s="20"/>
      <c r="G116" s="21" t="s">
        <v>23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4" t="s">
        <v>107</v>
      </c>
      <c r="S116" s="4"/>
      <c r="T116" s="4"/>
      <c r="U116" s="2" t="s">
        <v>24</v>
      </c>
      <c r="V116" s="4"/>
      <c r="W116" s="4"/>
      <c r="X116" s="11">
        <v>182358.48</v>
      </c>
      <c r="Y116" s="11"/>
      <c r="Z116" s="11">
        <v>182358.48</v>
      </c>
      <c r="AA116" s="11"/>
      <c r="AB116" s="11"/>
      <c r="AC116" s="12">
        <f t="shared" si="1"/>
        <v>100</v>
      </c>
      <c r="AD116" s="12"/>
    </row>
    <row r="117" spans="2:30" ht="45.75" customHeight="1" x14ac:dyDescent="0.25">
      <c r="B117" s="20"/>
      <c r="C117" s="20"/>
      <c r="D117" s="20"/>
      <c r="E117" s="20"/>
      <c r="F117" s="20"/>
      <c r="G117" s="20"/>
      <c r="H117" s="19" t="s">
        <v>17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7" t="s">
        <v>107</v>
      </c>
      <c r="S117" s="7"/>
      <c r="T117" s="7"/>
      <c r="U117" s="3" t="s">
        <v>24</v>
      </c>
      <c r="V117" s="7" t="s">
        <v>18</v>
      </c>
      <c r="W117" s="7"/>
      <c r="X117" s="11">
        <v>182358.48</v>
      </c>
      <c r="Y117" s="11"/>
      <c r="Z117" s="11">
        <v>182358.48</v>
      </c>
      <c r="AA117" s="11"/>
      <c r="AB117" s="11"/>
      <c r="AC117" s="12">
        <f t="shared" si="1"/>
        <v>100</v>
      </c>
      <c r="AD117" s="12"/>
    </row>
    <row r="118" spans="2:30" ht="23.25" customHeight="1" x14ac:dyDescent="0.25">
      <c r="B118" s="20"/>
      <c r="C118" s="20"/>
      <c r="D118" s="20"/>
      <c r="E118" s="20"/>
      <c r="F118" s="20"/>
      <c r="G118" s="20"/>
      <c r="H118" s="22"/>
      <c r="I118" s="21" t="s">
        <v>19</v>
      </c>
      <c r="J118" s="21"/>
      <c r="K118" s="21"/>
      <c r="L118" s="21"/>
      <c r="M118" s="21"/>
      <c r="N118" s="21"/>
      <c r="O118" s="21"/>
      <c r="P118" s="21"/>
      <c r="Q118" s="21"/>
      <c r="R118" s="4" t="s">
        <v>107</v>
      </c>
      <c r="S118" s="4"/>
      <c r="T118" s="4"/>
      <c r="U118" s="2" t="s">
        <v>24</v>
      </c>
      <c r="V118" s="4" t="s">
        <v>20</v>
      </c>
      <c r="W118" s="4"/>
      <c r="X118" s="11">
        <v>182358.48</v>
      </c>
      <c r="Y118" s="11"/>
      <c r="Z118" s="11">
        <v>182358.48</v>
      </c>
      <c r="AA118" s="11"/>
      <c r="AB118" s="11"/>
      <c r="AC118" s="12">
        <f t="shared" si="1"/>
        <v>100</v>
      </c>
      <c r="AD118" s="12"/>
    </row>
    <row r="119" spans="2:30" ht="15" customHeight="1" x14ac:dyDescent="0.25">
      <c r="B119" s="20"/>
      <c r="C119" s="21" t="s">
        <v>116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4" t="s">
        <v>117</v>
      </c>
      <c r="S119" s="4"/>
      <c r="T119" s="4"/>
      <c r="U119" s="2"/>
      <c r="V119" s="4"/>
      <c r="W119" s="4"/>
      <c r="X119" s="11">
        <v>31013837</v>
      </c>
      <c r="Y119" s="11"/>
      <c r="Z119" s="11">
        <v>29986414.52</v>
      </c>
      <c r="AA119" s="11"/>
      <c r="AB119" s="11"/>
      <c r="AC119" s="12">
        <f t="shared" si="1"/>
        <v>96.687212614163158</v>
      </c>
      <c r="AD119" s="12"/>
    </row>
    <row r="120" spans="2:30" ht="15" customHeight="1" x14ac:dyDescent="0.25">
      <c r="B120" s="20"/>
      <c r="C120" s="20"/>
      <c r="D120" s="22"/>
      <c r="E120" s="19" t="s">
        <v>21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7" t="s">
        <v>117</v>
      </c>
      <c r="S120" s="7"/>
      <c r="T120" s="7"/>
      <c r="U120" s="3" t="s">
        <v>22</v>
      </c>
      <c r="V120" s="7"/>
      <c r="W120" s="7"/>
      <c r="X120" s="11">
        <v>31013837</v>
      </c>
      <c r="Y120" s="11"/>
      <c r="Z120" s="11">
        <v>29986414.52</v>
      </c>
      <c r="AA120" s="11"/>
      <c r="AB120" s="11"/>
      <c r="AC120" s="12">
        <f t="shared" si="1"/>
        <v>96.687212614163158</v>
      </c>
      <c r="AD120" s="12"/>
    </row>
    <row r="121" spans="2:30" ht="15" customHeight="1" x14ac:dyDescent="0.25">
      <c r="B121" s="20"/>
      <c r="C121" s="20"/>
      <c r="D121" s="20"/>
      <c r="E121" s="20"/>
      <c r="F121" s="20"/>
      <c r="G121" s="21" t="s">
        <v>118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4" t="s">
        <v>117</v>
      </c>
      <c r="S121" s="4"/>
      <c r="T121" s="4"/>
      <c r="U121" s="2" t="s">
        <v>119</v>
      </c>
      <c r="V121" s="4"/>
      <c r="W121" s="4"/>
      <c r="X121" s="11">
        <v>31013837</v>
      </c>
      <c r="Y121" s="11"/>
      <c r="Z121" s="11">
        <v>29986414.52</v>
      </c>
      <c r="AA121" s="11"/>
      <c r="AB121" s="11"/>
      <c r="AC121" s="12">
        <f t="shared" si="1"/>
        <v>96.687212614163158</v>
      </c>
      <c r="AD121" s="12"/>
    </row>
    <row r="122" spans="2:30" ht="15" customHeight="1" x14ac:dyDescent="0.25">
      <c r="B122" s="20"/>
      <c r="C122" s="20"/>
      <c r="D122" s="20"/>
      <c r="E122" s="20"/>
      <c r="F122" s="20"/>
      <c r="G122" s="20"/>
      <c r="H122" s="19" t="s">
        <v>110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7" t="s">
        <v>117</v>
      </c>
      <c r="S122" s="7"/>
      <c r="T122" s="7"/>
      <c r="U122" s="3" t="s">
        <v>119</v>
      </c>
      <c r="V122" s="7" t="s">
        <v>111</v>
      </c>
      <c r="W122" s="7"/>
      <c r="X122" s="11">
        <v>31013837</v>
      </c>
      <c r="Y122" s="11"/>
      <c r="Z122" s="11">
        <v>29986414.52</v>
      </c>
      <c r="AA122" s="11"/>
      <c r="AB122" s="11"/>
      <c r="AC122" s="12">
        <f t="shared" si="1"/>
        <v>96.687212614163158</v>
      </c>
      <c r="AD122" s="12"/>
    </row>
    <row r="123" spans="2:30" ht="15" customHeight="1" x14ac:dyDescent="0.25">
      <c r="B123" s="20"/>
      <c r="C123" s="20"/>
      <c r="D123" s="20"/>
      <c r="E123" s="20"/>
      <c r="F123" s="20"/>
      <c r="G123" s="20"/>
      <c r="H123" s="22"/>
      <c r="I123" s="21" t="s">
        <v>120</v>
      </c>
      <c r="J123" s="21"/>
      <c r="K123" s="21"/>
      <c r="L123" s="21"/>
      <c r="M123" s="21"/>
      <c r="N123" s="21"/>
      <c r="O123" s="21"/>
      <c r="P123" s="21"/>
      <c r="Q123" s="21"/>
      <c r="R123" s="4" t="s">
        <v>117</v>
      </c>
      <c r="S123" s="4"/>
      <c r="T123" s="4"/>
      <c r="U123" s="2" t="s">
        <v>119</v>
      </c>
      <c r="V123" s="4" t="s">
        <v>121</v>
      </c>
      <c r="W123" s="4"/>
      <c r="X123" s="11">
        <v>31013837</v>
      </c>
      <c r="Y123" s="11"/>
      <c r="Z123" s="11">
        <v>29986414.52</v>
      </c>
      <c r="AA123" s="11"/>
      <c r="AB123" s="11"/>
      <c r="AC123" s="12">
        <f t="shared" si="1"/>
        <v>96.687212614163158</v>
      </c>
      <c r="AD123" s="12"/>
    </row>
    <row r="124" spans="2:30" ht="15" customHeight="1" x14ac:dyDescent="0.25">
      <c r="B124" s="20"/>
      <c r="C124" s="21" t="s">
        <v>122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4" t="s">
        <v>123</v>
      </c>
      <c r="S124" s="4"/>
      <c r="T124" s="4"/>
      <c r="U124" s="2"/>
      <c r="V124" s="4"/>
      <c r="W124" s="4"/>
      <c r="X124" s="11">
        <v>20000000</v>
      </c>
      <c r="Y124" s="11"/>
      <c r="Z124" s="11">
        <v>0</v>
      </c>
      <c r="AA124" s="11"/>
      <c r="AB124" s="11"/>
      <c r="AC124" s="12">
        <f t="shared" si="1"/>
        <v>0</v>
      </c>
      <c r="AD124" s="12"/>
    </row>
    <row r="125" spans="2:30" ht="15" customHeight="1" x14ac:dyDescent="0.25">
      <c r="B125" s="20"/>
      <c r="C125" s="20"/>
      <c r="D125" s="22"/>
      <c r="E125" s="19" t="s">
        <v>21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7" t="s">
        <v>123</v>
      </c>
      <c r="S125" s="7"/>
      <c r="T125" s="7"/>
      <c r="U125" s="3" t="s">
        <v>22</v>
      </c>
      <c r="V125" s="7"/>
      <c r="W125" s="7"/>
      <c r="X125" s="11">
        <v>20000000</v>
      </c>
      <c r="Y125" s="11"/>
      <c r="Z125" s="11">
        <v>0</v>
      </c>
      <c r="AA125" s="11"/>
      <c r="AB125" s="11"/>
      <c r="AC125" s="12">
        <f t="shared" si="1"/>
        <v>0</v>
      </c>
      <c r="AD125" s="12"/>
    </row>
    <row r="126" spans="2:30" ht="15" customHeight="1" x14ac:dyDescent="0.25">
      <c r="B126" s="20"/>
      <c r="C126" s="20"/>
      <c r="D126" s="20"/>
      <c r="E126" s="20"/>
      <c r="F126" s="20"/>
      <c r="G126" s="21" t="s">
        <v>124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4" t="s">
        <v>123</v>
      </c>
      <c r="S126" s="4"/>
      <c r="T126" s="4"/>
      <c r="U126" s="2" t="s">
        <v>125</v>
      </c>
      <c r="V126" s="4"/>
      <c r="W126" s="4"/>
      <c r="X126" s="11">
        <v>15000000</v>
      </c>
      <c r="Y126" s="11"/>
      <c r="Z126" s="11">
        <v>0</v>
      </c>
      <c r="AA126" s="11"/>
      <c r="AB126" s="11"/>
      <c r="AC126" s="12">
        <f t="shared" si="1"/>
        <v>0</v>
      </c>
      <c r="AD126" s="12"/>
    </row>
    <row r="127" spans="2:30" ht="15" customHeight="1" x14ac:dyDescent="0.25">
      <c r="B127" s="20"/>
      <c r="C127" s="20"/>
      <c r="D127" s="20"/>
      <c r="E127" s="20"/>
      <c r="F127" s="20"/>
      <c r="G127" s="20"/>
      <c r="H127" s="19" t="s">
        <v>110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7" t="s">
        <v>123</v>
      </c>
      <c r="S127" s="7"/>
      <c r="T127" s="7"/>
      <c r="U127" s="3" t="s">
        <v>125</v>
      </c>
      <c r="V127" s="7" t="s">
        <v>111</v>
      </c>
      <c r="W127" s="7"/>
      <c r="X127" s="11">
        <v>15000000</v>
      </c>
      <c r="Y127" s="11"/>
      <c r="Z127" s="11">
        <v>0</v>
      </c>
      <c r="AA127" s="11"/>
      <c r="AB127" s="11"/>
      <c r="AC127" s="12">
        <f t="shared" si="1"/>
        <v>0</v>
      </c>
      <c r="AD127" s="12"/>
    </row>
    <row r="128" spans="2:30" ht="15" customHeight="1" x14ac:dyDescent="0.25">
      <c r="B128" s="20"/>
      <c r="C128" s="20"/>
      <c r="D128" s="20"/>
      <c r="E128" s="20"/>
      <c r="F128" s="20"/>
      <c r="G128" s="20"/>
      <c r="H128" s="22"/>
      <c r="I128" s="21" t="s">
        <v>126</v>
      </c>
      <c r="J128" s="21"/>
      <c r="K128" s="21"/>
      <c r="L128" s="21"/>
      <c r="M128" s="21"/>
      <c r="N128" s="21"/>
      <c r="O128" s="21"/>
      <c r="P128" s="21"/>
      <c r="Q128" s="21"/>
      <c r="R128" s="4" t="s">
        <v>123</v>
      </c>
      <c r="S128" s="4"/>
      <c r="T128" s="4"/>
      <c r="U128" s="2" t="s">
        <v>125</v>
      </c>
      <c r="V128" s="4" t="s">
        <v>127</v>
      </c>
      <c r="W128" s="4"/>
      <c r="X128" s="11">
        <v>15000000</v>
      </c>
      <c r="Y128" s="11"/>
      <c r="Z128" s="11">
        <v>0</v>
      </c>
      <c r="AA128" s="11"/>
      <c r="AB128" s="11"/>
      <c r="AC128" s="12">
        <f t="shared" si="1"/>
        <v>0</v>
      </c>
      <c r="AD128" s="12"/>
    </row>
    <row r="129" spans="2:30" ht="23.25" customHeight="1" x14ac:dyDescent="0.25">
      <c r="B129" s="20"/>
      <c r="C129" s="20"/>
      <c r="D129" s="20"/>
      <c r="E129" s="20"/>
      <c r="F129" s="20"/>
      <c r="G129" s="21" t="s">
        <v>128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4" t="s">
        <v>123</v>
      </c>
      <c r="S129" s="4"/>
      <c r="T129" s="4"/>
      <c r="U129" s="2" t="s">
        <v>129</v>
      </c>
      <c r="V129" s="4"/>
      <c r="W129" s="4"/>
      <c r="X129" s="11">
        <v>5000000</v>
      </c>
      <c r="Y129" s="11"/>
      <c r="Z129" s="11">
        <v>0</v>
      </c>
      <c r="AA129" s="11"/>
      <c r="AB129" s="11"/>
      <c r="AC129" s="12">
        <f t="shared" si="1"/>
        <v>0</v>
      </c>
      <c r="AD129" s="12"/>
    </row>
    <row r="130" spans="2:30" ht="15" customHeight="1" x14ac:dyDescent="0.25">
      <c r="B130" s="20"/>
      <c r="C130" s="20"/>
      <c r="D130" s="20"/>
      <c r="E130" s="20"/>
      <c r="F130" s="20"/>
      <c r="G130" s="20"/>
      <c r="H130" s="19" t="s">
        <v>110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7" t="s">
        <v>123</v>
      </c>
      <c r="S130" s="7"/>
      <c r="T130" s="7"/>
      <c r="U130" s="3" t="s">
        <v>129</v>
      </c>
      <c r="V130" s="7" t="s">
        <v>111</v>
      </c>
      <c r="W130" s="7"/>
      <c r="X130" s="11">
        <v>5000000</v>
      </c>
      <c r="Y130" s="11"/>
      <c r="Z130" s="11">
        <v>0</v>
      </c>
      <c r="AA130" s="11"/>
      <c r="AB130" s="11"/>
      <c r="AC130" s="12">
        <f t="shared" si="1"/>
        <v>0</v>
      </c>
      <c r="AD130" s="12"/>
    </row>
    <row r="131" spans="2:30" ht="15" customHeight="1" x14ac:dyDescent="0.25">
      <c r="B131" s="20"/>
      <c r="C131" s="20"/>
      <c r="D131" s="20"/>
      <c r="E131" s="20"/>
      <c r="F131" s="20"/>
      <c r="G131" s="20"/>
      <c r="H131" s="22"/>
      <c r="I131" s="21" t="s">
        <v>126</v>
      </c>
      <c r="J131" s="21"/>
      <c r="K131" s="21"/>
      <c r="L131" s="21"/>
      <c r="M131" s="21"/>
      <c r="N131" s="21"/>
      <c r="O131" s="21"/>
      <c r="P131" s="21"/>
      <c r="Q131" s="21"/>
      <c r="R131" s="4" t="s">
        <v>123</v>
      </c>
      <c r="S131" s="4"/>
      <c r="T131" s="4"/>
      <c r="U131" s="2" t="s">
        <v>129</v>
      </c>
      <c r="V131" s="4" t="s">
        <v>127</v>
      </c>
      <c r="W131" s="4"/>
      <c r="X131" s="11">
        <v>5000000</v>
      </c>
      <c r="Y131" s="11"/>
      <c r="Z131" s="11">
        <v>0</v>
      </c>
      <c r="AA131" s="11"/>
      <c r="AB131" s="11"/>
      <c r="AC131" s="12">
        <f t="shared" si="1"/>
        <v>0</v>
      </c>
      <c r="AD131" s="12"/>
    </row>
    <row r="132" spans="2:30" ht="15" customHeight="1" x14ac:dyDescent="0.25">
      <c r="B132" s="20"/>
      <c r="C132" s="21" t="s">
        <v>130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4" t="s">
        <v>131</v>
      </c>
      <c r="S132" s="4"/>
      <c r="T132" s="4"/>
      <c r="U132" s="2"/>
      <c r="V132" s="4"/>
      <c r="W132" s="4"/>
      <c r="X132" s="11">
        <v>1306238589.77</v>
      </c>
      <c r="Y132" s="11"/>
      <c r="Z132" s="11">
        <v>1171022484.8</v>
      </c>
      <c r="AA132" s="11"/>
      <c r="AB132" s="11"/>
      <c r="AC132" s="12">
        <f t="shared" si="1"/>
        <v>89.648437427207796</v>
      </c>
      <c r="AD132" s="12"/>
    </row>
    <row r="133" spans="2:30" ht="15" customHeight="1" x14ac:dyDescent="0.25">
      <c r="B133" s="20"/>
      <c r="C133" s="20"/>
      <c r="D133" s="22"/>
      <c r="E133" s="19" t="s">
        <v>132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7" t="s">
        <v>131</v>
      </c>
      <c r="S133" s="7"/>
      <c r="T133" s="7"/>
      <c r="U133" s="3" t="s">
        <v>133</v>
      </c>
      <c r="V133" s="7"/>
      <c r="W133" s="7"/>
      <c r="X133" s="11">
        <v>5394000</v>
      </c>
      <c r="Y133" s="11"/>
      <c r="Z133" s="11">
        <v>5394000</v>
      </c>
      <c r="AA133" s="11"/>
      <c r="AB133" s="11"/>
      <c r="AC133" s="12">
        <f t="shared" si="1"/>
        <v>100</v>
      </c>
      <c r="AD133" s="12"/>
    </row>
    <row r="134" spans="2:30" ht="15" customHeight="1" x14ac:dyDescent="0.25">
      <c r="B134" s="20"/>
      <c r="C134" s="20"/>
      <c r="D134" s="22"/>
      <c r="E134" s="21" t="s">
        <v>134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4" t="s">
        <v>131</v>
      </c>
      <c r="S134" s="4"/>
      <c r="T134" s="4"/>
      <c r="U134" s="2" t="s">
        <v>135</v>
      </c>
      <c r="V134" s="4"/>
      <c r="W134" s="4"/>
      <c r="X134" s="11">
        <v>5394000</v>
      </c>
      <c r="Y134" s="11"/>
      <c r="Z134" s="11">
        <v>5394000</v>
      </c>
      <c r="AA134" s="11"/>
      <c r="AB134" s="11"/>
      <c r="AC134" s="12">
        <f t="shared" si="1"/>
        <v>100</v>
      </c>
      <c r="AD134" s="12"/>
    </row>
    <row r="135" spans="2:30" ht="23.25" customHeight="1" x14ac:dyDescent="0.25">
      <c r="B135" s="20"/>
      <c r="C135" s="20"/>
      <c r="D135" s="22"/>
      <c r="E135" s="22"/>
      <c r="F135" s="22"/>
      <c r="G135" s="21" t="s">
        <v>136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4" t="s">
        <v>131</v>
      </c>
      <c r="S135" s="4"/>
      <c r="T135" s="4"/>
      <c r="U135" s="2" t="s">
        <v>137</v>
      </c>
      <c r="V135" s="4"/>
      <c r="W135" s="4"/>
      <c r="X135" s="11">
        <v>5394000</v>
      </c>
      <c r="Y135" s="11"/>
      <c r="Z135" s="11">
        <v>5394000</v>
      </c>
      <c r="AA135" s="11"/>
      <c r="AB135" s="11"/>
      <c r="AC135" s="12">
        <f t="shared" si="1"/>
        <v>100</v>
      </c>
      <c r="AD135" s="12"/>
    </row>
    <row r="136" spans="2:30" ht="45.75" customHeight="1" x14ac:dyDescent="0.25">
      <c r="B136" s="20"/>
      <c r="C136" s="20"/>
      <c r="D136" s="20"/>
      <c r="E136" s="20"/>
      <c r="F136" s="20"/>
      <c r="G136" s="21" t="s">
        <v>138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4" t="s">
        <v>131</v>
      </c>
      <c r="S136" s="4"/>
      <c r="T136" s="4"/>
      <c r="U136" s="2" t="s">
        <v>139</v>
      </c>
      <c r="V136" s="4"/>
      <c r="W136" s="4"/>
      <c r="X136" s="11">
        <v>5394000</v>
      </c>
      <c r="Y136" s="11"/>
      <c r="Z136" s="11">
        <v>5394000</v>
      </c>
      <c r="AA136" s="11"/>
      <c r="AB136" s="11"/>
      <c r="AC136" s="12">
        <f t="shared" ref="AC136:AC199" si="2">Z136/X136*100</f>
        <v>100</v>
      </c>
      <c r="AD136" s="12"/>
    </row>
    <row r="137" spans="2:30" ht="45.75" customHeight="1" x14ac:dyDescent="0.25">
      <c r="B137" s="20"/>
      <c r="C137" s="20"/>
      <c r="D137" s="20"/>
      <c r="E137" s="20"/>
      <c r="F137" s="20"/>
      <c r="G137" s="20"/>
      <c r="H137" s="19" t="s">
        <v>17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7" t="s">
        <v>131</v>
      </c>
      <c r="S137" s="7"/>
      <c r="T137" s="7"/>
      <c r="U137" s="3" t="s">
        <v>139</v>
      </c>
      <c r="V137" s="7" t="s">
        <v>18</v>
      </c>
      <c r="W137" s="7"/>
      <c r="X137" s="11">
        <v>5394000</v>
      </c>
      <c r="Y137" s="11"/>
      <c r="Z137" s="11">
        <v>5394000</v>
      </c>
      <c r="AA137" s="11"/>
      <c r="AB137" s="11"/>
      <c r="AC137" s="12">
        <f t="shared" si="2"/>
        <v>100</v>
      </c>
      <c r="AD137" s="12"/>
    </row>
    <row r="138" spans="2:30" ht="15" customHeight="1" x14ac:dyDescent="0.25">
      <c r="B138" s="20"/>
      <c r="C138" s="20"/>
      <c r="D138" s="20"/>
      <c r="E138" s="20"/>
      <c r="F138" s="20"/>
      <c r="G138" s="20"/>
      <c r="H138" s="22"/>
      <c r="I138" s="21" t="s">
        <v>140</v>
      </c>
      <c r="J138" s="21"/>
      <c r="K138" s="21"/>
      <c r="L138" s="21"/>
      <c r="M138" s="21"/>
      <c r="N138" s="21"/>
      <c r="O138" s="21"/>
      <c r="P138" s="21"/>
      <c r="Q138" s="21"/>
      <c r="R138" s="4" t="s">
        <v>131</v>
      </c>
      <c r="S138" s="4"/>
      <c r="T138" s="4"/>
      <c r="U138" s="2" t="s">
        <v>139</v>
      </c>
      <c r="V138" s="4" t="s">
        <v>141</v>
      </c>
      <c r="W138" s="4"/>
      <c r="X138" s="11">
        <v>5394000</v>
      </c>
      <c r="Y138" s="11"/>
      <c r="Z138" s="11">
        <v>5394000</v>
      </c>
      <c r="AA138" s="11"/>
      <c r="AB138" s="11"/>
      <c r="AC138" s="12">
        <f t="shared" si="2"/>
        <v>100</v>
      </c>
      <c r="AD138" s="12"/>
    </row>
    <row r="139" spans="2:30" ht="15" customHeight="1" x14ac:dyDescent="0.25">
      <c r="B139" s="20"/>
      <c r="C139" s="20"/>
      <c r="D139" s="22"/>
      <c r="E139" s="19" t="s">
        <v>39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7" t="s">
        <v>131</v>
      </c>
      <c r="S139" s="7"/>
      <c r="T139" s="7"/>
      <c r="U139" s="3" t="s">
        <v>40</v>
      </c>
      <c r="V139" s="7"/>
      <c r="W139" s="7"/>
      <c r="X139" s="11">
        <v>1554000</v>
      </c>
      <c r="Y139" s="11"/>
      <c r="Z139" s="11">
        <v>173975</v>
      </c>
      <c r="AA139" s="11"/>
      <c r="AB139" s="11"/>
      <c r="AC139" s="12">
        <f t="shared" si="2"/>
        <v>11.195302445302445</v>
      </c>
      <c r="AD139" s="12"/>
    </row>
    <row r="140" spans="2:30" ht="15" customHeight="1" x14ac:dyDescent="0.25">
      <c r="B140" s="20"/>
      <c r="C140" s="20"/>
      <c r="D140" s="22"/>
      <c r="E140" s="21" t="s">
        <v>142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4" t="s">
        <v>131</v>
      </c>
      <c r="S140" s="4"/>
      <c r="T140" s="4"/>
      <c r="U140" s="2" t="s">
        <v>143</v>
      </c>
      <c r="V140" s="4"/>
      <c r="W140" s="4"/>
      <c r="X140" s="11">
        <v>1554000</v>
      </c>
      <c r="Y140" s="11"/>
      <c r="Z140" s="11">
        <v>173975</v>
      </c>
      <c r="AA140" s="11"/>
      <c r="AB140" s="11"/>
      <c r="AC140" s="12">
        <f t="shared" si="2"/>
        <v>11.195302445302445</v>
      </c>
      <c r="AD140" s="12"/>
    </row>
    <row r="141" spans="2:30" ht="15" customHeight="1" x14ac:dyDescent="0.25">
      <c r="B141" s="20"/>
      <c r="C141" s="20"/>
      <c r="D141" s="22"/>
      <c r="E141" s="22"/>
      <c r="F141" s="22"/>
      <c r="G141" s="21" t="s">
        <v>144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4" t="s">
        <v>131</v>
      </c>
      <c r="S141" s="4"/>
      <c r="T141" s="4"/>
      <c r="U141" s="2" t="s">
        <v>145</v>
      </c>
      <c r="V141" s="4"/>
      <c r="W141" s="4"/>
      <c r="X141" s="11">
        <v>55000</v>
      </c>
      <c r="Y141" s="11"/>
      <c r="Z141" s="11">
        <v>55000</v>
      </c>
      <c r="AA141" s="11"/>
      <c r="AB141" s="11"/>
      <c r="AC141" s="12">
        <f t="shared" si="2"/>
        <v>100</v>
      </c>
      <c r="AD141" s="12"/>
    </row>
    <row r="142" spans="2:30" ht="34.5" customHeight="1" x14ac:dyDescent="0.25">
      <c r="B142" s="20"/>
      <c r="C142" s="20"/>
      <c r="D142" s="20"/>
      <c r="E142" s="20"/>
      <c r="F142" s="20"/>
      <c r="G142" s="21" t="s">
        <v>146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4" t="s">
        <v>131</v>
      </c>
      <c r="S142" s="4"/>
      <c r="T142" s="4"/>
      <c r="U142" s="2" t="s">
        <v>147</v>
      </c>
      <c r="V142" s="4"/>
      <c r="W142" s="4"/>
      <c r="X142" s="11">
        <v>55000</v>
      </c>
      <c r="Y142" s="11"/>
      <c r="Z142" s="11">
        <v>55000</v>
      </c>
      <c r="AA142" s="11"/>
      <c r="AB142" s="11"/>
      <c r="AC142" s="12">
        <f t="shared" si="2"/>
        <v>100</v>
      </c>
      <c r="AD142" s="12"/>
    </row>
    <row r="143" spans="2:30" ht="15" customHeight="1" x14ac:dyDescent="0.25">
      <c r="B143" s="20"/>
      <c r="C143" s="20"/>
      <c r="D143" s="20"/>
      <c r="E143" s="20"/>
      <c r="F143" s="20"/>
      <c r="G143" s="20"/>
      <c r="H143" s="19" t="s">
        <v>148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7" t="s">
        <v>131</v>
      </c>
      <c r="S143" s="7"/>
      <c r="T143" s="7"/>
      <c r="U143" s="3" t="s">
        <v>147</v>
      </c>
      <c r="V143" s="7" t="s">
        <v>149</v>
      </c>
      <c r="W143" s="7"/>
      <c r="X143" s="11">
        <v>55000</v>
      </c>
      <c r="Y143" s="11"/>
      <c r="Z143" s="11">
        <v>55000</v>
      </c>
      <c r="AA143" s="11"/>
      <c r="AB143" s="11"/>
      <c r="AC143" s="12">
        <f t="shared" si="2"/>
        <v>100</v>
      </c>
      <c r="AD143" s="12"/>
    </row>
    <row r="144" spans="2:30" ht="15" customHeight="1" x14ac:dyDescent="0.25">
      <c r="B144" s="20"/>
      <c r="C144" s="20"/>
      <c r="D144" s="20"/>
      <c r="E144" s="20"/>
      <c r="F144" s="20"/>
      <c r="G144" s="20"/>
      <c r="H144" s="22"/>
      <c r="I144" s="21" t="s">
        <v>150</v>
      </c>
      <c r="J144" s="21"/>
      <c r="K144" s="21"/>
      <c r="L144" s="21"/>
      <c r="M144" s="21"/>
      <c r="N144" s="21"/>
      <c r="O144" s="21"/>
      <c r="P144" s="21"/>
      <c r="Q144" s="21"/>
      <c r="R144" s="4" t="s">
        <v>131</v>
      </c>
      <c r="S144" s="4"/>
      <c r="T144" s="4"/>
      <c r="U144" s="2" t="s">
        <v>147</v>
      </c>
      <c r="V144" s="4" t="s">
        <v>151</v>
      </c>
      <c r="W144" s="4"/>
      <c r="X144" s="11">
        <v>55000</v>
      </c>
      <c r="Y144" s="11"/>
      <c r="Z144" s="11">
        <v>55000</v>
      </c>
      <c r="AA144" s="11"/>
      <c r="AB144" s="11"/>
      <c r="AC144" s="12">
        <f t="shared" si="2"/>
        <v>100</v>
      </c>
      <c r="AD144" s="12"/>
    </row>
    <row r="145" spans="2:30" ht="23.25" customHeight="1" x14ac:dyDescent="0.25">
      <c r="B145" s="20"/>
      <c r="C145" s="20"/>
      <c r="D145" s="22"/>
      <c r="E145" s="22"/>
      <c r="F145" s="22"/>
      <c r="G145" s="21" t="s">
        <v>152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4" t="s">
        <v>131</v>
      </c>
      <c r="S145" s="4"/>
      <c r="T145" s="4"/>
      <c r="U145" s="2" t="s">
        <v>153</v>
      </c>
      <c r="V145" s="4"/>
      <c r="W145" s="4"/>
      <c r="X145" s="11">
        <v>1499000</v>
      </c>
      <c r="Y145" s="11"/>
      <c r="Z145" s="11">
        <v>118975</v>
      </c>
      <c r="AA145" s="11"/>
      <c r="AB145" s="11"/>
      <c r="AC145" s="12">
        <f t="shared" si="2"/>
        <v>7.9369579719813208</v>
      </c>
      <c r="AD145" s="12"/>
    </row>
    <row r="146" spans="2:30" ht="57" customHeight="1" x14ac:dyDescent="0.25">
      <c r="B146" s="20"/>
      <c r="C146" s="20"/>
      <c r="D146" s="20"/>
      <c r="E146" s="20"/>
      <c r="F146" s="20"/>
      <c r="G146" s="21" t="s">
        <v>154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4" t="s">
        <v>131</v>
      </c>
      <c r="S146" s="4"/>
      <c r="T146" s="4"/>
      <c r="U146" s="2" t="s">
        <v>155</v>
      </c>
      <c r="V146" s="4"/>
      <c r="W146" s="4"/>
      <c r="X146" s="11">
        <v>1499000</v>
      </c>
      <c r="Y146" s="11"/>
      <c r="Z146" s="11">
        <v>118975</v>
      </c>
      <c r="AA146" s="11"/>
      <c r="AB146" s="11"/>
      <c r="AC146" s="12">
        <f t="shared" si="2"/>
        <v>7.9369579719813208</v>
      </c>
      <c r="AD146" s="12"/>
    </row>
    <row r="147" spans="2:30" ht="15" customHeight="1" x14ac:dyDescent="0.25">
      <c r="B147" s="20"/>
      <c r="C147" s="20"/>
      <c r="D147" s="20"/>
      <c r="E147" s="20"/>
      <c r="F147" s="20"/>
      <c r="G147" s="20"/>
      <c r="H147" s="19" t="s">
        <v>148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7" t="s">
        <v>131</v>
      </c>
      <c r="S147" s="7"/>
      <c r="T147" s="7"/>
      <c r="U147" s="3" t="s">
        <v>155</v>
      </c>
      <c r="V147" s="7" t="s">
        <v>149</v>
      </c>
      <c r="W147" s="7"/>
      <c r="X147" s="11">
        <v>1499000</v>
      </c>
      <c r="Y147" s="11"/>
      <c r="Z147" s="11">
        <v>118975</v>
      </c>
      <c r="AA147" s="11"/>
      <c r="AB147" s="11"/>
      <c r="AC147" s="12">
        <f t="shared" si="2"/>
        <v>7.9369579719813208</v>
      </c>
      <c r="AD147" s="12"/>
    </row>
    <row r="148" spans="2:30" ht="23.25" customHeight="1" x14ac:dyDescent="0.25">
      <c r="B148" s="20"/>
      <c r="C148" s="20"/>
      <c r="D148" s="20"/>
      <c r="E148" s="20"/>
      <c r="F148" s="20"/>
      <c r="G148" s="20"/>
      <c r="H148" s="22"/>
      <c r="I148" s="21" t="s">
        <v>156</v>
      </c>
      <c r="J148" s="21"/>
      <c r="K148" s="21"/>
      <c r="L148" s="21"/>
      <c r="M148" s="21"/>
      <c r="N148" s="21"/>
      <c r="O148" s="21"/>
      <c r="P148" s="21"/>
      <c r="Q148" s="21"/>
      <c r="R148" s="4" t="s">
        <v>131</v>
      </c>
      <c r="S148" s="4"/>
      <c r="T148" s="4"/>
      <c r="U148" s="2" t="s">
        <v>155</v>
      </c>
      <c r="V148" s="4" t="s">
        <v>157</v>
      </c>
      <c r="W148" s="4"/>
      <c r="X148" s="11">
        <v>1499000</v>
      </c>
      <c r="Y148" s="11"/>
      <c r="Z148" s="11">
        <v>118975</v>
      </c>
      <c r="AA148" s="11"/>
      <c r="AB148" s="11"/>
      <c r="AC148" s="12">
        <f t="shared" si="2"/>
        <v>7.9369579719813208</v>
      </c>
      <c r="AD148" s="12"/>
    </row>
    <row r="149" spans="2:30" ht="23.25" customHeight="1" x14ac:dyDescent="0.25">
      <c r="B149" s="20"/>
      <c r="C149" s="20"/>
      <c r="D149" s="22"/>
      <c r="E149" s="19" t="s">
        <v>9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7" t="s">
        <v>131</v>
      </c>
      <c r="S149" s="7"/>
      <c r="T149" s="7"/>
      <c r="U149" s="3" t="s">
        <v>10</v>
      </c>
      <c r="V149" s="7"/>
      <c r="W149" s="7"/>
      <c r="X149" s="11">
        <v>540779410.59000003</v>
      </c>
      <c r="Y149" s="11"/>
      <c r="Z149" s="11">
        <v>515006472.16000003</v>
      </c>
      <c r="AA149" s="11"/>
      <c r="AB149" s="11"/>
      <c r="AC149" s="12">
        <f t="shared" si="2"/>
        <v>95.234112481856286</v>
      </c>
      <c r="AD149" s="12"/>
    </row>
    <row r="150" spans="2:30" ht="15" customHeight="1" x14ac:dyDescent="0.25">
      <c r="B150" s="20"/>
      <c r="C150" s="20"/>
      <c r="D150" s="22"/>
      <c r="E150" s="21" t="s">
        <v>70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4" t="s">
        <v>131</v>
      </c>
      <c r="S150" s="4"/>
      <c r="T150" s="4"/>
      <c r="U150" s="2" t="s">
        <v>71</v>
      </c>
      <c r="V150" s="4"/>
      <c r="W150" s="4"/>
      <c r="X150" s="11">
        <v>16670060.68</v>
      </c>
      <c r="Y150" s="11"/>
      <c r="Z150" s="11">
        <v>14356660.710000001</v>
      </c>
      <c r="AA150" s="11"/>
      <c r="AB150" s="11"/>
      <c r="AC150" s="12">
        <f t="shared" si="2"/>
        <v>86.122426220226572</v>
      </c>
      <c r="AD150" s="12"/>
    </row>
    <row r="151" spans="2:30" ht="23.25" customHeight="1" x14ac:dyDescent="0.25">
      <c r="B151" s="20"/>
      <c r="C151" s="20"/>
      <c r="D151" s="22"/>
      <c r="E151" s="22"/>
      <c r="F151" s="22"/>
      <c r="G151" s="21" t="s">
        <v>158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4" t="s">
        <v>131</v>
      </c>
      <c r="S151" s="4"/>
      <c r="T151" s="4"/>
      <c r="U151" s="2" t="s">
        <v>159</v>
      </c>
      <c r="V151" s="4"/>
      <c r="W151" s="4"/>
      <c r="X151" s="11">
        <v>16670060.68</v>
      </c>
      <c r="Y151" s="11"/>
      <c r="Z151" s="11">
        <v>14356660.710000001</v>
      </c>
      <c r="AA151" s="11"/>
      <c r="AB151" s="11"/>
      <c r="AC151" s="12">
        <f t="shared" si="2"/>
        <v>86.122426220226572</v>
      </c>
      <c r="AD151" s="12"/>
    </row>
    <row r="152" spans="2:30" ht="23.25" customHeight="1" x14ac:dyDescent="0.25">
      <c r="B152" s="20"/>
      <c r="C152" s="20"/>
      <c r="D152" s="20"/>
      <c r="E152" s="20"/>
      <c r="F152" s="20"/>
      <c r="G152" s="21" t="s">
        <v>160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4" t="s">
        <v>131</v>
      </c>
      <c r="S152" s="4"/>
      <c r="T152" s="4"/>
      <c r="U152" s="2" t="s">
        <v>161</v>
      </c>
      <c r="V152" s="4"/>
      <c r="W152" s="4"/>
      <c r="X152" s="11">
        <v>86206</v>
      </c>
      <c r="Y152" s="11"/>
      <c r="Z152" s="11">
        <v>85637</v>
      </c>
      <c r="AA152" s="11"/>
      <c r="AB152" s="11"/>
      <c r="AC152" s="12">
        <f t="shared" si="2"/>
        <v>99.339953135512602</v>
      </c>
      <c r="AD152" s="12"/>
    </row>
    <row r="153" spans="2:30" ht="23.25" customHeight="1" x14ac:dyDescent="0.25">
      <c r="B153" s="20"/>
      <c r="C153" s="20"/>
      <c r="D153" s="20"/>
      <c r="E153" s="20"/>
      <c r="F153" s="20"/>
      <c r="G153" s="20"/>
      <c r="H153" s="19" t="s">
        <v>33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7" t="s">
        <v>131</v>
      </c>
      <c r="S153" s="7"/>
      <c r="T153" s="7"/>
      <c r="U153" s="3" t="s">
        <v>161</v>
      </c>
      <c r="V153" s="7" t="s">
        <v>34</v>
      </c>
      <c r="W153" s="7"/>
      <c r="X153" s="11">
        <v>0</v>
      </c>
      <c r="Y153" s="11"/>
      <c r="Z153" s="11">
        <v>0</v>
      </c>
      <c r="AA153" s="11"/>
      <c r="AB153" s="11"/>
      <c r="AC153" s="12" t="e">
        <f t="shared" si="2"/>
        <v>#DIV/0!</v>
      </c>
      <c r="AD153" s="12"/>
    </row>
    <row r="154" spans="2:30" ht="23.25" customHeight="1" x14ac:dyDescent="0.25">
      <c r="B154" s="20"/>
      <c r="C154" s="20"/>
      <c r="D154" s="20"/>
      <c r="E154" s="20"/>
      <c r="F154" s="20"/>
      <c r="G154" s="20"/>
      <c r="H154" s="22"/>
      <c r="I154" s="21" t="s">
        <v>35</v>
      </c>
      <c r="J154" s="21"/>
      <c r="K154" s="21"/>
      <c r="L154" s="21"/>
      <c r="M154" s="21"/>
      <c r="N154" s="21"/>
      <c r="O154" s="21"/>
      <c r="P154" s="21"/>
      <c r="Q154" s="21"/>
      <c r="R154" s="4" t="s">
        <v>131</v>
      </c>
      <c r="S154" s="4"/>
      <c r="T154" s="4"/>
      <c r="U154" s="2" t="s">
        <v>161</v>
      </c>
      <c r="V154" s="4" t="s">
        <v>36</v>
      </c>
      <c r="W154" s="4"/>
      <c r="X154" s="11">
        <v>0</v>
      </c>
      <c r="Y154" s="11"/>
      <c r="Z154" s="11">
        <v>0</v>
      </c>
      <c r="AA154" s="11"/>
      <c r="AB154" s="11"/>
      <c r="AC154" s="12" t="e">
        <f t="shared" si="2"/>
        <v>#DIV/0!</v>
      </c>
      <c r="AD154" s="12"/>
    </row>
    <row r="155" spans="2:30" ht="23.25" customHeight="1" x14ac:dyDescent="0.25">
      <c r="B155" s="20"/>
      <c r="C155" s="20"/>
      <c r="D155" s="20"/>
      <c r="E155" s="20"/>
      <c r="F155" s="20"/>
      <c r="G155" s="20"/>
      <c r="H155" s="19" t="s">
        <v>162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7" t="s">
        <v>131</v>
      </c>
      <c r="S155" s="7"/>
      <c r="T155" s="7"/>
      <c r="U155" s="3" t="s">
        <v>161</v>
      </c>
      <c r="V155" s="7" t="s">
        <v>163</v>
      </c>
      <c r="W155" s="7"/>
      <c r="X155" s="11">
        <v>206</v>
      </c>
      <c r="Y155" s="11"/>
      <c r="Z155" s="11">
        <v>206</v>
      </c>
      <c r="AA155" s="11"/>
      <c r="AB155" s="11"/>
      <c r="AC155" s="12">
        <f t="shared" si="2"/>
        <v>100</v>
      </c>
      <c r="AD155" s="12"/>
    </row>
    <row r="156" spans="2:30" ht="15" customHeight="1" x14ac:dyDescent="0.25">
      <c r="B156" s="20"/>
      <c r="C156" s="20"/>
      <c r="D156" s="20"/>
      <c r="E156" s="20"/>
      <c r="F156" s="20"/>
      <c r="G156" s="20"/>
      <c r="H156" s="22"/>
      <c r="I156" s="21" t="s">
        <v>164</v>
      </c>
      <c r="J156" s="21"/>
      <c r="K156" s="21"/>
      <c r="L156" s="21"/>
      <c r="M156" s="21"/>
      <c r="N156" s="21"/>
      <c r="O156" s="21"/>
      <c r="P156" s="21"/>
      <c r="Q156" s="21"/>
      <c r="R156" s="4" t="s">
        <v>131</v>
      </c>
      <c r="S156" s="4"/>
      <c r="T156" s="4"/>
      <c r="U156" s="2" t="s">
        <v>161</v>
      </c>
      <c r="V156" s="4" t="s">
        <v>165</v>
      </c>
      <c r="W156" s="4"/>
      <c r="X156" s="11">
        <v>206</v>
      </c>
      <c r="Y156" s="11"/>
      <c r="Z156" s="11">
        <v>206</v>
      </c>
      <c r="AA156" s="11"/>
      <c r="AB156" s="11"/>
      <c r="AC156" s="12">
        <f t="shared" si="2"/>
        <v>100</v>
      </c>
      <c r="AD156" s="12"/>
    </row>
    <row r="157" spans="2:30" ht="15" customHeight="1" x14ac:dyDescent="0.25">
      <c r="B157" s="20"/>
      <c r="C157" s="20"/>
      <c r="D157" s="20"/>
      <c r="E157" s="20"/>
      <c r="F157" s="20"/>
      <c r="G157" s="20"/>
      <c r="H157" s="19" t="s">
        <v>110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7" t="s">
        <v>131</v>
      </c>
      <c r="S157" s="7"/>
      <c r="T157" s="7"/>
      <c r="U157" s="3" t="s">
        <v>161</v>
      </c>
      <c r="V157" s="7" t="s">
        <v>111</v>
      </c>
      <c r="W157" s="7"/>
      <c r="X157" s="11">
        <v>86000</v>
      </c>
      <c r="Y157" s="11"/>
      <c r="Z157" s="11">
        <v>85431</v>
      </c>
      <c r="AA157" s="11"/>
      <c r="AB157" s="11"/>
      <c r="AC157" s="12">
        <f t="shared" si="2"/>
        <v>99.338372093023253</v>
      </c>
      <c r="AD157" s="12"/>
    </row>
    <row r="158" spans="2:30" ht="15" customHeight="1" x14ac:dyDescent="0.25">
      <c r="B158" s="20"/>
      <c r="C158" s="20"/>
      <c r="D158" s="20"/>
      <c r="E158" s="20"/>
      <c r="F158" s="20"/>
      <c r="G158" s="20"/>
      <c r="H158" s="22"/>
      <c r="I158" s="21" t="s">
        <v>112</v>
      </c>
      <c r="J158" s="21"/>
      <c r="K158" s="21"/>
      <c r="L158" s="21"/>
      <c r="M158" s="21"/>
      <c r="N158" s="21"/>
      <c r="O158" s="21"/>
      <c r="P158" s="21"/>
      <c r="Q158" s="21"/>
      <c r="R158" s="4" t="s">
        <v>131</v>
      </c>
      <c r="S158" s="4"/>
      <c r="T158" s="4"/>
      <c r="U158" s="2" t="s">
        <v>161</v>
      </c>
      <c r="V158" s="4" t="s">
        <v>113</v>
      </c>
      <c r="W158" s="4"/>
      <c r="X158" s="11">
        <v>86000</v>
      </c>
      <c r="Y158" s="11"/>
      <c r="Z158" s="11">
        <v>85431</v>
      </c>
      <c r="AA158" s="11"/>
      <c r="AB158" s="11"/>
      <c r="AC158" s="12">
        <f t="shared" si="2"/>
        <v>99.338372093023253</v>
      </c>
      <c r="AD158" s="12"/>
    </row>
    <row r="159" spans="2:30" ht="34.5" customHeight="1" x14ac:dyDescent="0.25">
      <c r="B159" s="20"/>
      <c r="C159" s="20"/>
      <c r="D159" s="20"/>
      <c r="E159" s="20"/>
      <c r="F159" s="20"/>
      <c r="G159" s="21" t="s">
        <v>166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4" t="s">
        <v>131</v>
      </c>
      <c r="S159" s="4"/>
      <c r="T159" s="4"/>
      <c r="U159" s="2" t="s">
        <v>167</v>
      </c>
      <c r="V159" s="4"/>
      <c r="W159" s="4"/>
      <c r="X159" s="11">
        <v>7295699</v>
      </c>
      <c r="Y159" s="11"/>
      <c r="Z159" s="11">
        <v>5519057.3700000001</v>
      </c>
      <c r="AA159" s="11"/>
      <c r="AB159" s="11"/>
      <c r="AC159" s="12">
        <f t="shared" si="2"/>
        <v>75.648095816452951</v>
      </c>
      <c r="AD159" s="12"/>
    </row>
    <row r="160" spans="2:30" ht="23.25" customHeight="1" x14ac:dyDescent="0.25">
      <c r="B160" s="20"/>
      <c r="C160" s="20"/>
      <c r="D160" s="20"/>
      <c r="E160" s="20"/>
      <c r="F160" s="20"/>
      <c r="G160" s="20"/>
      <c r="H160" s="19" t="s">
        <v>33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7" t="s">
        <v>131</v>
      </c>
      <c r="S160" s="7"/>
      <c r="T160" s="7"/>
      <c r="U160" s="3" t="s">
        <v>167</v>
      </c>
      <c r="V160" s="7" t="s">
        <v>34</v>
      </c>
      <c r="W160" s="7"/>
      <c r="X160" s="11">
        <v>7295699</v>
      </c>
      <c r="Y160" s="11"/>
      <c r="Z160" s="11">
        <v>5519057.3700000001</v>
      </c>
      <c r="AA160" s="11"/>
      <c r="AB160" s="11"/>
      <c r="AC160" s="12">
        <f t="shared" si="2"/>
        <v>75.648095816452951</v>
      </c>
      <c r="AD160" s="12"/>
    </row>
    <row r="161" spans="2:30" ht="23.25" customHeight="1" x14ac:dyDescent="0.25">
      <c r="B161" s="20"/>
      <c r="C161" s="20"/>
      <c r="D161" s="20"/>
      <c r="E161" s="20"/>
      <c r="F161" s="20"/>
      <c r="G161" s="20"/>
      <c r="H161" s="22"/>
      <c r="I161" s="21" t="s">
        <v>35</v>
      </c>
      <c r="J161" s="21"/>
      <c r="K161" s="21"/>
      <c r="L161" s="21"/>
      <c r="M161" s="21"/>
      <c r="N161" s="21"/>
      <c r="O161" s="21"/>
      <c r="P161" s="21"/>
      <c r="Q161" s="21"/>
      <c r="R161" s="4" t="s">
        <v>131</v>
      </c>
      <c r="S161" s="4"/>
      <c r="T161" s="4"/>
      <c r="U161" s="2" t="s">
        <v>167</v>
      </c>
      <c r="V161" s="4" t="s">
        <v>36</v>
      </c>
      <c r="W161" s="4"/>
      <c r="X161" s="11">
        <v>7295699</v>
      </c>
      <c r="Y161" s="11"/>
      <c r="Z161" s="11">
        <v>5519057.3700000001</v>
      </c>
      <c r="AA161" s="11"/>
      <c r="AB161" s="11"/>
      <c r="AC161" s="12">
        <f t="shared" si="2"/>
        <v>75.648095816452951</v>
      </c>
      <c r="AD161" s="12"/>
    </row>
    <row r="162" spans="2:30" ht="34.5" customHeight="1" x14ac:dyDescent="0.25">
      <c r="B162" s="20"/>
      <c r="C162" s="20"/>
      <c r="D162" s="20"/>
      <c r="E162" s="20"/>
      <c r="F162" s="20"/>
      <c r="G162" s="21" t="s">
        <v>168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4" t="s">
        <v>131</v>
      </c>
      <c r="S162" s="4"/>
      <c r="T162" s="4"/>
      <c r="U162" s="2" t="s">
        <v>169</v>
      </c>
      <c r="V162" s="4"/>
      <c r="W162" s="4"/>
      <c r="X162" s="11">
        <v>612000</v>
      </c>
      <c r="Y162" s="11"/>
      <c r="Z162" s="11">
        <v>452000</v>
      </c>
      <c r="AA162" s="11"/>
      <c r="AB162" s="11"/>
      <c r="AC162" s="12">
        <f t="shared" si="2"/>
        <v>73.856209150326805</v>
      </c>
      <c r="AD162" s="12"/>
    </row>
    <row r="163" spans="2:30" ht="23.25" customHeight="1" x14ac:dyDescent="0.25">
      <c r="B163" s="20"/>
      <c r="C163" s="20"/>
      <c r="D163" s="20"/>
      <c r="E163" s="20"/>
      <c r="F163" s="20"/>
      <c r="G163" s="20"/>
      <c r="H163" s="19" t="s">
        <v>33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7" t="s">
        <v>131</v>
      </c>
      <c r="S163" s="7"/>
      <c r="T163" s="7"/>
      <c r="U163" s="3" t="s">
        <v>169</v>
      </c>
      <c r="V163" s="7" t="s">
        <v>34</v>
      </c>
      <c r="W163" s="7"/>
      <c r="X163" s="11">
        <v>612000</v>
      </c>
      <c r="Y163" s="11"/>
      <c r="Z163" s="11">
        <v>452000</v>
      </c>
      <c r="AA163" s="11"/>
      <c r="AB163" s="11"/>
      <c r="AC163" s="12">
        <f t="shared" si="2"/>
        <v>73.856209150326805</v>
      </c>
      <c r="AD163" s="12"/>
    </row>
    <row r="164" spans="2:30" ht="23.25" customHeight="1" x14ac:dyDescent="0.25">
      <c r="B164" s="20"/>
      <c r="C164" s="20"/>
      <c r="D164" s="20"/>
      <c r="E164" s="20"/>
      <c r="F164" s="20"/>
      <c r="G164" s="20"/>
      <c r="H164" s="22"/>
      <c r="I164" s="21" t="s">
        <v>35</v>
      </c>
      <c r="J164" s="21"/>
      <c r="K164" s="21"/>
      <c r="L164" s="21"/>
      <c r="M164" s="21"/>
      <c r="N164" s="21"/>
      <c r="O164" s="21"/>
      <c r="P164" s="21"/>
      <c r="Q164" s="21"/>
      <c r="R164" s="4" t="s">
        <v>131</v>
      </c>
      <c r="S164" s="4"/>
      <c r="T164" s="4"/>
      <c r="U164" s="2" t="s">
        <v>169</v>
      </c>
      <c r="V164" s="4" t="s">
        <v>36</v>
      </c>
      <c r="W164" s="4"/>
      <c r="X164" s="11">
        <v>612000</v>
      </c>
      <c r="Y164" s="11"/>
      <c r="Z164" s="11">
        <v>452000</v>
      </c>
      <c r="AA164" s="11"/>
      <c r="AB164" s="11"/>
      <c r="AC164" s="12">
        <f t="shared" si="2"/>
        <v>73.856209150326805</v>
      </c>
      <c r="AD164" s="12"/>
    </row>
    <row r="165" spans="2:30" ht="34.5" customHeight="1" x14ac:dyDescent="0.25">
      <c r="B165" s="20"/>
      <c r="C165" s="20"/>
      <c r="D165" s="20"/>
      <c r="E165" s="20"/>
      <c r="F165" s="20"/>
      <c r="G165" s="21" t="s">
        <v>170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4" t="s">
        <v>131</v>
      </c>
      <c r="S165" s="4"/>
      <c r="T165" s="4"/>
      <c r="U165" s="2" t="s">
        <v>171</v>
      </c>
      <c r="V165" s="4"/>
      <c r="W165" s="4"/>
      <c r="X165" s="11">
        <v>2047000</v>
      </c>
      <c r="Y165" s="11"/>
      <c r="Z165" s="11">
        <v>1689414.38</v>
      </c>
      <c r="AA165" s="11"/>
      <c r="AB165" s="11"/>
      <c r="AC165" s="12">
        <f t="shared" si="2"/>
        <v>82.531234978016599</v>
      </c>
      <c r="AD165" s="12"/>
    </row>
    <row r="166" spans="2:30" ht="23.25" customHeight="1" x14ac:dyDescent="0.25">
      <c r="B166" s="20"/>
      <c r="C166" s="20"/>
      <c r="D166" s="20"/>
      <c r="E166" s="20"/>
      <c r="F166" s="20"/>
      <c r="G166" s="20"/>
      <c r="H166" s="19" t="s">
        <v>33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7" t="s">
        <v>131</v>
      </c>
      <c r="S166" s="7"/>
      <c r="T166" s="7"/>
      <c r="U166" s="3" t="s">
        <v>171</v>
      </c>
      <c r="V166" s="7" t="s">
        <v>34</v>
      </c>
      <c r="W166" s="7"/>
      <c r="X166" s="11">
        <v>2047000</v>
      </c>
      <c r="Y166" s="11"/>
      <c r="Z166" s="11">
        <v>1689414.38</v>
      </c>
      <c r="AA166" s="11"/>
      <c r="AB166" s="11"/>
      <c r="AC166" s="12">
        <f t="shared" si="2"/>
        <v>82.531234978016599</v>
      </c>
      <c r="AD166" s="12"/>
    </row>
    <row r="167" spans="2:30" ht="23.25" customHeight="1" x14ac:dyDescent="0.25">
      <c r="B167" s="20"/>
      <c r="C167" s="20"/>
      <c r="D167" s="20"/>
      <c r="E167" s="20"/>
      <c r="F167" s="20"/>
      <c r="G167" s="20"/>
      <c r="H167" s="22"/>
      <c r="I167" s="21" t="s">
        <v>35</v>
      </c>
      <c r="J167" s="21"/>
      <c r="K167" s="21"/>
      <c r="L167" s="21"/>
      <c r="M167" s="21"/>
      <c r="N167" s="21"/>
      <c r="O167" s="21"/>
      <c r="P167" s="21"/>
      <c r="Q167" s="21"/>
      <c r="R167" s="4" t="s">
        <v>131</v>
      </c>
      <c r="S167" s="4"/>
      <c r="T167" s="4"/>
      <c r="U167" s="2" t="s">
        <v>171</v>
      </c>
      <c r="V167" s="4" t="s">
        <v>36</v>
      </c>
      <c r="W167" s="4"/>
      <c r="X167" s="11">
        <v>2047000</v>
      </c>
      <c r="Y167" s="11"/>
      <c r="Z167" s="11">
        <v>1689414.38</v>
      </c>
      <c r="AA167" s="11"/>
      <c r="AB167" s="11"/>
      <c r="AC167" s="12">
        <f t="shared" si="2"/>
        <v>82.531234978016599</v>
      </c>
      <c r="AD167" s="12"/>
    </row>
    <row r="168" spans="2:30" ht="34.5" customHeight="1" x14ac:dyDescent="0.25">
      <c r="B168" s="20"/>
      <c r="C168" s="20"/>
      <c r="D168" s="20"/>
      <c r="E168" s="20"/>
      <c r="F168" s="20"/>
      <c r="G168" s="21" t="s">
        <v>172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4" t="s">
        <v>131</v>
      </c>
      <c r="S168" s="4"/>
      <c r="T168" s="4"/>
      <c r="U168" s="2" t="s">
        <v>173</v>
      </c>
      <c r="V168" s="4"/>
      <c r="W168" s="4"/>
      <c r="X168" s="11">
        <v>636795.52</v>
      </c>
      <c r="Y168" s="11"/>
      <c r="Z168" s="11">
        <v>636795.52</v>
      </c>
      <c r="AA168" s="11"/>
      <c r="AB168" s="11"/>
      <c r="AC168" s="12">
        <f t="shared" si="2"/>
        <v>100</v>
      </c>
      <c r="AD168" s="12"/>
    </row>
    <row r="169" spans="2:30" ht="23.25" customHeight="1" x14ac:dyDescent="0.25">
      <c r="B169" s="20"/>
      <c r="C169" s="20"/>
      <c r="D169" s="20"/>
      <c r="E169" s="20"/>
      <c r="F169" s="20"/>
      <c r="G169" s="20"/>
      <c r="H169" s="19" t="s">
        <v>33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7" t="s">
        <v>131</v>
      </c>
      <c r="S169" s="7"/>
      <c r="T169" s="7"/>
      <c r="U169" s="3" t="s">
        <v>173</v>
      </c>
      <c r="V169" s="7" t="s">
        <v>34</v>
      </c>
      <c r="W169" s="7"/>
      <c r="X169" s="11">
        <v>636795.52</v>
      </c>
      <c r="Y169" s="11"/>
      <c r="Z169" s="11">
        <v>636795.52</v>
      </c>
      <c r="AA169" s="11"/>
      <c r="AB169" s="11"/>
      <c r="AC169" s="12">
        <f t="shared" si="2"/>
        <v>100</v>
      </c>
      <c r="AD169" s="12"/>
    </row>
    <row r="170" spans="2:30" ht="23.25" customHeight="1" x14ac:dyDescent="0.25">
      <c r="B170" s="20"/>
      <c r="C170" s="20"/>
      <c r="D170" s="20"/>
      <c r="E170" s="20"/>
      <c r="F170" s="20"/>
      <c r="G170" s="20"/>
      <c r="H170" s="22"/>
      <c r="I170" s="21" t="s">
        <v>35</v>
      </c>
      <c r="J170" s="21"/>
      <c r="K170" s="21"/>
      <c r="L170" s="21"/>
      <c r="M170" s="21"/>
      <c r="N170" s="21"/>
      <c r="O170" s="21"/>
      <c r="P170" s="21"/>
      <c r="Q170" s="21"/>
      <c r="R170" s="4" t="s">
        <v>131</v>
      </c>
      <c r="S170" s="4"/>
      <c r="T170" s="4"/>
      <c r="U170" s="2" t="s">
        <v>173</v>
      </c>
      <c r="V170" s="4" t="s">
        <v>36</v>
      </c>
      <c r="W170" s="4"/>
      <c r="X170" s="11">
        <v>636795.52</v>
      </c>
      <c r="Y170" s="11"/>
      <c r="Z170" s="11">
        <v>636795.52</v>
      </c>
      <c r="AA170" s="11"/>
      <c r="AB170" s="11"/>
      <c r="AC170" s="12">
        <f t="shared" si="2"/>
        <v>100</v>
      </c>
      <c r="AD170" s="12"/>
    </row>
    <row r="171" spans="2:30" ht="34.5" customHeight="1" x14ac:dyDescent="0.25">
      <c r="B171" s="20"/>
      <c r="C171" s="20"/>
      <c r="D171" s="20"/>
      <c r="E171" s="20"/>
      <c r="F171" s="20"/>
      <c r="G171" s="21" t="s">
        <v>174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4" t="s">
        <v>131</v>
      </c>
      <c r="S171" s="4"/>
      <c r="T171" s="4"/>
      <c r="U171" s="2" t="s">
        <v>175</v>
      </c>
      <c r="V171" s="4"/>
      <c r="W171" s="4"/>
      <c r="X171" s="11">
        <v>2184320.16</v>
      </c>
      <c r="Y171" s="11"/>
      <c r="Z171" s="11">
        <v>2166066.06</v>
      </c>
      <c r="AA171" s="11"/>
      <c r="AB171" s="11"/>
      <c r="AC171" s="12">
        <f t="shared" si="2"/>
        <v>99.164312066780539</v>
      </c>
      <c r="AD171" s="12"/>
    </row>
    <row r="172" spans="2:30" ht="23.25" customHeight="1" x14ac:dyDescent="0.25">
      <c r="B172" s="20"/>
      <c r="C172" s="20"/>
      <c r="D172" s="20"/>
      <c r="E172" s="20"/>
      <c r="F172" s="20"/>
      <c r="G172" s="20"/>
      <c r="H172" s="19" t="s">
        <v>33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7" t="s">
        <v>131</v>
      </c>
      <c r="S172" s="7"/>
      <c r="T172" s="7"/>
      <c r="U172" s="3" t="s">
        <v>175</v>
      </c>
      <c r="V172" s="7" t="s">
        <v>34</v>
      </c>
      <c r="W172" s="7"/>
      <c r="X172" s="11">
        <v>2184320.16</v>
      </c>
      <c r="Y172" s="11"/>
      <c r="Z172" s="11">
        <v>2166066.06</v>
      </c>
      <c r="AA172" s="11"/>
      <c r="AB172" s="11"/>
      <c r="AC172" s="12">
        <f t="shared" si="2"/>
        <v>99.164312066780539</v>
      </c>
      <c r="AD172" s="12"/>
    </row>
    <row r="173" spans="2:30" ht="23.25" customHeight="1" x14ac:dyDescent="0.25">
      <c r="B173" s="20"/>
      <c r="C173" s="20"/>
      <c r="D173" s="20"/>
      <c r="E173" s="20"/>
      <c r="F173" s="20"/>
      <c r="G173" s="20"/>
      <c r="H173" s="22"/>
      <c r="I173" s="21" t="s">
        <v>35</v>
      </c>
      <c r="J173" s="21"/>
      <c r="K173" s="21"/>
      <c r="L173" s="21"/>
      <c r="M173" s="21"/>
      <c r="N173" s="21"/>
      <c r="O173" s="21"/>
      <c r="P173" s="21"/>
      <c r="Q173" s="21"/>
      <c r="R173" s="4" t="s">
        <v>131</v>
      </c>
      <c r="S173" s="4"/>
      <c r="T173" s="4"/>
      <c r="U173" s="2" t="s">
        <v>175</v>
      </c>
      <c r="V173" s="4" t="s">
        <v>36</v>
      </c>
      <c r="W173" s="4"/>
      <c r="X173" s="11">
        <v>2184320.16</v>
      </c>
      <c r="Y173" s="11"/>
      <c r="Z173" s="11">
        <v>2166066.06</v>
      </c>
      <c r="AA173" s="11"/>
      <c r="AB173" s="11"/>
      <c r="AC173" s="12">
        <f t="shared" si="2"/>
        <v>99.164312066780539</v>
      </c>
      <c r="AD173" s="12"/>
    </row>
    <row r="174" spans="2:30" ht="34.5" customHeight="1" x14ac:dyDescent="0.25">
      <c r="B174" s="20"/>
      <c r="C174" s="20"/>
      <c r="D174" s="20"/>
      <c r="E174" s="20"/>
      <c r="F174" s="20"/>
      <c r="G174" s="21" t="s">
        <v>176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4" t="s">
        <v>131</v>
      </c>
      <c r="S174" s="4"/>
      <c r="T174" s="4"/>
      <c r="U174" s="2" t="s">
        <v>177</v>
      </c>
      <c r="V174" s="4"/>
      <c r="W174" s="4"/>
      <c r="X174" s="11">
        <v>1400000</v>
      </c>
      <c r="Y174" s="11"/>
      <c r="Z174" s="11">
        <v>1400000</v>
      </c>
      <c r="AA174" s="11"/>
      <c r="AB174" s="11"/>
      <c r="AC174" s="12">
        <f t="shared" si="2"/>
        <v>100</v>
      </c>
      <c r="AD174" s="12"/>
    </row>
    <row r="175" spans="2:30" ht="23.25" customHeight="1" x14ac:dyDescent="0.25">
      <c r="B175" s="20"/>
      <c r="C175" s="20"/>
      <c r="D175" s="20"/>
      <c r="E175" s="20"/>
      <c r="F175" s="20"/>
      <c r="G175" s="20"/>
      <c r="H175" s="19" t="s">
        <v>162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7" t="s">
        <v>131</v>
      </c>
      <c r="S175" s="7"/>
      <c r="T175" s="7"/>
      <c r="U175" s="3" t="s">
        <v>177</v>
      </c>
      <c r="V175" s="7" t="s">
        <v>163</v>
      </c>
      <c r="W175" s="7"/>
      <c r="X175" s="11">
        <v>1400000</v>
      </c>
      <c r="Y175" s="11"/>
      <c r="Z175" s="11">
        <v>1400000</v>
      </c>
      <c r="AA175" s="11"/>
      <c r="AB175" s="11"/>
      <c r="AC175" s="12">
        <f t="shared" si="2"/>
        <v>100</v>
      </c>
      <c r="AD175" s="12"/>
    </row>
    <row r="176" spans="2:30" ht="15" customHeight="1" x14ac:dyDescent="0.25">
      <c r="B176" s="20"/>
      <c r="C176" s="20"/>
      <c r="D176" s="20"/>
      <c r="E176" s="20"/>
      <c r="F176" s="20"/>
      <c r="G176" s="20"/>
      <c r="H176" s="22"/>
      <c r="I176" s="21" t="s">
        <v>164</v>
      </c>
      <c r="J176" s="21"/>
      <c r="K176" s="21"/>
      <c r="L176" s="21"/>
      <c r="M176" s="21"/>
      <c r="N176" s="21"/>
      <c r="O176" s="21"/>
      <c r="P176" s="21"/>
      <c r="Q176" s="21"/>
      <c r="R176" s="4" t="s">
        <v>131</v>
      </c>
      <c r="S176" s="4"/>
      <c r="T176" s="4"/>
      <c r="U176" s="2" t="s">
        <v>177</v>
      </c>
      <c r="V176" s="4" t="s">
        <v>165</v>
      </c>
      <c r="W176" s="4"/>
      <c r="X176" s="11">
        <v>1400000</v>
      </c>
      <c r="Y176" s="11"/>
      <c r="Z176" s="11">
        <v>1400000</v>
      </c>
      <c r="AA176" s="11"/>
      <c r="AB176" s="11"/>
      <c r="AC176" s="12">
        <f t="shared" si="2"/>
        <v>100</v>
      </c>
      <c r="AD176" s="12"/>
    </row>
    <row r="177" spans="2:30" ht="23.25" customHeight="1" x14ac:dyDescent="0.25">
      <c r="B177" s="20"/>
      <c r="C177" s="20"/>
      <c r="D177" s="20"/>
      <c r="E177" s="20"/>
      <c r="F177" s="20"/>
      <c r="G177" s="21" t="s">
        <v>178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4" t="s">
        <v>131</v>
      </c>
      <c r="S177" s="4"/>
      <c r="T177" s="4"/>
      <c r="U177" s="2" t="s">
        <v>179</v>
      </c>
      <c r="V177" s="4"/>
      <c r="W177" s="4"/>
      <c r="X177" s="11">
        <v>2408040</v>
      </c>
      <c r="Y177" s="11"/>
      <c r="Z177" s="11">
        <v>2407690.38</v>
      </c>
      <c r="AA177" s="11"/>
      <c r="AB177" s="11"/>
      <c r="AC177" s="12">
        <f t="shared" si="2"/>
        <v>99.985481138187069</v>
      </c>
      <c r="AD177" s="12"/>
    </row>
    <row r="178" spans="2:30" ht="23.25" customHeight="1" x14ac:dyDescent="0.25">
      <c r="B178" s="20"/>
      <c r="C178" s="20"/>
      <c r="D178" s="20"/>
      <c r="E178" s="20"/>
      <c r="F178" s="20"/>
      <c r="G178" s="20"/>
      <c r="H178" s="19" t="s">
        <v>33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7" t="s">
        <v>131</v>
      </c>
      <c r="S178" s="7"/>
      <c r="T178" s="7"/>
      <c r="U178" s="3" t="s">
        <v>179</v>
      </c>
      <c r="V178" s="7" t="s">
        <v>34</v>
      </c>
      <c r="W178" s="7"/>
      <c r="X178" s="11">
        <v>2408040</v>
      </c>
      <c r="Y178" s="11"/>
      <c r="Z178" s="11">
        <v>2407690.38</v>
      </c>
      <c r="AA178" s="11"/>
      <c r="AB178" s="11"/>
      <c r="AC178" s="12">
        <f t="shared" si="2"/>
        <v>99.985481138187069</v>
      </c>
      <c r="AD178" s="12"/>
    </row>
    <row r="179" spans="2:30" ht="23.25" customHeight="1" x14ac:dyDescent="0.25">
      <c r="B179" s="20"/>
      <c r="C179" s="20"/>
      <c r="D179" s="20"/>
      <c r="E179" s="20"/>
      <c r="F179" s="20"/>
      <c r="G179" s="20"/>
      <c r="H179" s="22"/>
      <c r="I179" s="21" t="s">
        <v>35</v>
      </c>
      <c r="J179" s="21"/>
      <c r="K179" s="21"/>
      <c r="L179" s="21"/>
      <c r="M179" s="21"/>
      <c r="N179" s="21"/>
      <c r="O179" s="21"/>
      <c r="P179" s="21"/>
      <c r="Q179" s="21"/>
      <c r="R179" s="4" t="s">
        <v>131</v>
      </c>
      <c r="S179" s="4"/>
      <c r="T179" s="4"/>
      <c r="U179" s="2" t="s">
        <v>179</v>
      </c>
      <c r="V179" s="4" t="s">
        <v>36</v>
      </c>
      <c r="W179" s="4"/>
      <c r="X179" s="11">
        <v>2408040</v>
      </c>
      <c r="Y179" s="11"/>
      <c r="Z179" s="11">
        <v>2407690.38</v>
      </c>
      <c r="AA179" s="11"/>
      <c r="AB179" s="11"/>
      <c r="AC179" s="12">
        <f t="shared" si="2"/>
        <v>99.985481138187069</v>
      </c>
      <c r="AD179" s="12"/>
    </row>
    <row r="180" spans="2:30" ht="15" customHeight="1" x14ac:dyDescent="0.25">
      <c r="B180" s="20"/>
      <c r="C180" s="20"/>
      <c r="D180" s="22"/>
      <c r="E180" s="21" t="s">
        <v>11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4" t="s">
        <v>131</v>
      </c>
      <c r="S180" s="4"/>
      <c r="T180" s="4"/>
      <c r="U180" s="2" t="s">
        <v>12</v>
      </c>
      <c r="V180" s="4"/>
      <c r="W180" s="4"/>
      <c r="X180" s="11">
        <v>524109349.91000003</v>
      </c>
      <c r="Y180" s="11"/>
      <c r="Z180" s="11">
        <v>500649811.44999999</v>
      </c>
      <c r="AA180" s="11"/>
      <c r="AB180" s="11"/>
      <c r="AC180" s="12">
        <f t="shared" si="2"/>
        <v>95.523922924857473</v>
      </c>
      <c r="AD180" s="12"/>
    </row>
    <row r="181" spans="2:30" ht="23.25" customHeight="1" x14ac:dyDescent="0.25">
      <c r="B181" s="20"/>
      <c r="C181" s="20"/>
      <c r="D181" s="22"/>
      <c r="E181" s="22"/>
      <c r="F181" s="22"/>
      <c r="G181" s="21" t="s">
        <v>13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4" t="s">
        <v>131</v>
      </c>
      <c r="S181" s="4"/>
      <c r="T181" s="4"/>
      <c r="U181" s="2" t="s">
        <v>14</v>
      </c>
      <c r="V181" s="4"/>
      <c r="W181" s="4"/>
      <c r="X181" s="11">
        <v>524109349.91000003</v>
      </c>
      <c r="Y181" s="11"/>
      <c r="Z181" s="11">
        <v>500649811.44999999</v>
      </c>
      <c r="AA181" s="11"/>
      <c r="AB181" s="11"/>
      <c r="AC181" s="12">
        <f t="shared" si="2"/>
        <v>95.523922924857473</v>
      </c>
      <c r="AD181" s="12"/>
    </row>
    <row r="182" spans="2:30" ht="15" customHeight="1" x14ac:dyDescent="0.25">
      <c r="B182" s="20"/>
      <c r="C182" s="20"/>
      <c r="D182" s="20"/>
      <c r="E182" s="20"/>
      <c r="F182" s="20"/>
      <c r="G182" s="21" t="s">
        <v>76</v>
      </c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4" t="s">
        <v>131</v>
      </c>
      <c r="S182" s="4"/>
      <c r="T182" s="4"/>
      <c r="U182" s="2" t="s">
        <v>77</v>
      </c>
      <c r="V182" s="4"/>
      <c r="W182" s="4"/>
      <c r="X182" s="11">
        <v>21615174.98</v>
      </c>
      <c r="Y182" s="11"/>
      <c r="Z182" s="11">
        <v>12459791</v>
      </c>
      <c r="AA182" s="11"/>
      <c r="AB182" s="11"/>
      <c r="AC182" s="12">
        <f t="shared" si="2"/>
        <v>57.643720263790343</v>
      </c>
      <c r="AD182" s="12"/>
    </row>
    <row r="183" spans="2:30" ht="23.25" customHeight="1" x14ac:dyDescent="0.25">
      <c r="B183" s="20"/>
      <c r="C183" s="20"/>
      <c r="D183" s="20"/>
      <c r="E183" s="20"/>
      <c r="F183" s="20"/>
      <c r="G183" s="20"/>
      <c r="H183" s="19" t="s">
        <v>33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7" t="s">
        <v>131</v>
      </c>
      <c r="S183" s="7"/>
      <c r="T183" s="7"/>
      <c r="U183" s="3" t="s">
        <v>77</v>
      </c>
      <c r="V183" s="7" t="s">
        <v>34</v>
      </c>
      <c r="W183" s="7"/>
      <c r="X183" s="11">
        <v>4775000</v>
      </c>
      <c r="Y183" s="11"/>
      <c r="Z183" s="11">
        <v>4762320</v>
      </c>
      <c r="AA183" s="11"/>
      <c r="AB183" s="11"/>
      <c r="AC183" s="12">
        <f t="shared" si="2"/>
        <v>99.734450261780111</v>
      </c>
      <c r="AD183" s="12"/>
    </row>
    <row r="184" spans="2:30" ht="23.25" customHeight="1" x14ac:dyDescent="0.25">
      <c r="B184" s="20"/>
      <c r="C184" s="20"/>
      <c r="D184" s="20"/>
      <c r="E184" s="20"/>
      <c r="F184" s="20"/>
      <c r="G184" s="20"/>
      <c r="H184" s="22"/>
      <c r="I184" s="21" t="s">
        <v>35</v>
      </c>
      <c r="J184" s="21"/>
      <c r="K184" s="21"/>
      <c r="L184" s="21"/>
      <c r="M184" s="21"/>
      <c r="N184" s="21"/>
      <c r="O184" s="21"/>
      <c r="P184" s="21"/>
      <c r="Q184" s="21"/>
      <c r="R184" s="4" t="s">
        <v>131</v>
      </c>
      <c r="S184" s="4"/>
      <c r="T184" s="4"/>
      <c r="U184" s="2" t="s">
        <v>77</v>
      </c>
      <c r="V184" s="4" t="s">
        <v>36</v>
      </c>
      <c r="W184" s="4"/>
      <c r="X184" s="11">
        <v>4775000</v>
      </c>
      <c r="Y184" s="11"/>
      <c r="Z184" s="11">
        <v>4762320</v>
      </c>
      <c r="AA184" s="11"/>
      <c r="AB184" s="11"/>
      <c r="AC184" s="12">
        <f t="shared" si="2"/>
        <v>99.734450261780111</v>
      </c>
      <c r="AD184" s="12"/>
    </row>
    <row r="185" spans="2:30" ht="15" customHeight="1" x14ac:dyDescent="0.25">
      <c r="B185" s="20"/>
      <c r="C185" s="20"/>
      <c r="D185" s="20"/>
      <c r="E185" s="20"/>
      <c r="F185" s="20"/>
      <c r="G185" s="20"/>
      <c r="H185" s="19" t="s">
        <v>110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7" t="s">
        <v>131</v>
      </c>
      <c r="S185" s="7"/>
      <c r="T185" s="7"/>
      <c r="U185" s="3" t="s">
        <v>77</v>
      </c>
      <c r="V185" s="7" t="s">
        <v>111</v>
      </c>
      <c r="W185" s="7"/>
      <c r="X185" s="11">
        <v>16840174.98</v>
      </c>
      <c r="Y185" s="11"/>
      <c r="Z185" s="11">
        <v>7697471</v>
      </c>
      <c r="AA185" s="11"/>
      <c r="AB185" s="11"/>
      <c r="AC185" s="12">
        <f t="shared" si="2"/>
        <v>45.708972793583172</v>
      </c>
      <c r="AD185" s="12"/>
    </row>
    <row r="186" spans="2:30" ht="15" customHeight="1" x14ac:dyDescent="0.25">
      <c r="B186" s="20"/>
      <c r="C186" s="20"/>
      <c r="D186" s="20"/>
      <c r="E186" s="20"/>
      <c r="F186" s="20"/>
      <c r="G186" s="20"/>
      <c r="H186" s="22"/>
      <c r="I186" s="21" t="s">
        <v>112</v>
      </c>
      <c r="J186" s="21"/>
      <c r="K186" s="21"/>
      <c r="L186" s="21"/>
      <c r="M186" s="21"/>
      <c r="N186" s="21"/>
      <c r="O186" s="21"/>
      <c r="P186" s="21"/>
      <c r="Q186" s="21"/>
      <c r="R186" s="4" t="s">
        <v>131</v>
      </c>
      <c r="S186" s="4"/>
      <c r="T186" s="4"/>
      <c r="U186" s="2" t="s">
        <v>77</v>
      </c>
      <c r="V186" s="4" t="s">
        <v>113</v>
      </c>
      <c r="W186" s="4"/>
      <c r="X186" s="11">
        <v>16840174.98</v>
      </c>
      <c r="Y186" s="11"/>
      <c r="Z186" s="11">
        <v>7697471</v>
      </c>
      <c r="AA186" s="11"/>
      <c r="AB186" s="11"/>
      <c r="AC186" s="12">
        <f t="shared" si="2"/>
        <v>45.708972793583172</v>
      </c>
      <c r="AD186" s="12"/>
    </row>
    <row r="187" spans="2:30" ht="34.5" customHeight="1" x14ac:dyDescent="0.25">
      <c r="B187" s="20"/>
      <c r="C187" s="20"/>
      <c r="D187" s="20"/>
      <c r="E187" s="20"/>
      <c r="F187" s="20"/>
      <c r="G187" s="21" t="s">
        <v>180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4" t="s">
        <v>131</v>
      </c>
      <c r="S187" s="4"/>
      <c r="T187" s="4"/>
      <c r="U187" s="2" t="s">
        <v>181</v>
      </c>
      <c r="V187" s="4"/>
      <c r="W187" s="4"/>
      <c r="X187" s="11">
        <v>995765</v>
      </c>
      <c r="Y187" s="11"/>
      <c r="Z187" s="11">
        <v>995765</v>
      </c>
      <c r="AA187" s="11"/>
      <c r="AB187" s="11"/>
      <c r="AC187" s="12">
        <f t="shared" si="2"/>
        <v>100</v>
      </c>
      <c r="AD187" s="12"/>
    </row>
    <row r="188" spans="2:30" ht="23.25" customHeight="1" x14ac:dyDescent="0.25">
      <c r="B188" s="20"/>
      <c r="C188" s="20"/>
      <c r="D188" s="20"/>
      <c r="E188" s="20"/>
      <c r="F188" s="20"/>
      <c r="G188" s="20"/>
      <c r="H188" s="19" t="s">
        <v>33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7" t="s">
        <v>131</v>
      </c>
      <c r="S188" s="7"/>
      <c r="T188" s="7"/>
      <c r="U188" s="3" t="s">
        <v>181</v>
      </c>
      <c r="V188" s="7" t="s">
        <v>34</v>
      </c>
      <c r="W188" s="7"/>
      <c r="X188" s="11">
        <v>995765</v>
      </c>
      <c r="Y188" s="11"/>
      <c r="Z188" s="11">
        <v>995765</v>
      </c>
      <c r="AA188" s="11"/>
      <c r="AB188" s="11"/>
      <c r="AC188" s="12">
        <f t="shared" si="2"/>
        <v>100</v>
      </c>
      <c r="AD188" s="12"/>
    </row>
    <row r="189" spans="2:30" ht="23.25" customHeight="1" x14ac:dyDescent="0.25">
      <c r="B189" s="20"/>
      <c r="C189" s="20"/>
      <c r="D189" s="20"/>
      <c r="E189" s="20"/>
      <c r="F189" s="20"/>
      <c r="G189" s="20"/>
      <c r="H189" s="22"/>
      <c r="I189" s="21" t="s">
        <v>35</v>
      </c>
      <c r="J189" s="21"/>
      <c r="K189" s="21"/>
      <c r="L189" s="21"/>
      <c r="M189" s="21"/>
      <c r="N189" s="21"/>
      <c r="O189" s="21"/>
      <c r="P189" s="21"/>
      <c r="Q189" s="21"/>
      <c r="R189" s="4" t="s">
        <v>131</v>
      </c>
      <c r="S189" s="4"/>
      <c r="T189" s="4"/>
      <c r="U189" s="2" t="s">
        <v>181</v>
      </c>
      <c r="V189" s="4" t="s">
        <v>36</v>
      </c>
      <c r="W189" s="4"/>
      <c r="X189" s="11">
        <v>995765</v>
      </c>
      <c r="Y189" s="11"/>
      <c r="Z189" s="11">
        <v>995765</v>
      </c>
      <c r="AA189" s="11"/>
      <c r="AB189" s="11"/>
      <c r="AC189" s="12">
        <f t="shared" si="2"/>
        <v>100</v>
      </c>
      <c r="AD189" s="12"/>
    </row>
    <row r="190" spans="2:30" ht="23.25" customHeight="1" x14ac:dyDescent="0.25">
      <c r="B190" s="20"/>
      <c r="C190" s="20"/>
      <c r="D190" s="20"/>
      <c r="E190" s="20"/>
      <c r="F190" s="20"/>
      <c r="G190" s="21" t="s">
        <v>182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4" t="s">
        <v>131</v>
      </c>
      <c r="S190" s="4"/>
      <c r="T190" s="4"/>
      <c r="U190" s="2" t="s">
        <v>183</v>
      </c>
      <c r="V190" s="4"/>
      <c r="W190" s="4"/>
      <c r="X190" s="11">
        <v>62400</v>
      </c>
      <c r="Y190" s="11"/>
      <c r="Z190" s="11">
        <v>62400</v>
      </c>
      <c r="AA190" s="11"/>
      <c r="AB190" s="11"/>
      <c r="AC190" s="12">
        <f t="shared" si="2"/>
        <v>100</v>
      </c>
      <c r="AD190" s="12"/>
    </row>
    <row r="191" spans="2:30" ht="23.25" customHeight="1" x14ac:dyDescent="0.25">
      <c r="B191" s="20"/>
      <c r="C191" s="20"/>
      <c r="D191" s="20"/>
      <c r="E191" s="20"/>
      <c r="F191" s="20"/>
      <c r="G191" s="20"/>
      <c r="H191" s="19" t="s">
        <v>33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7" t="s">
        <v>131</v>
      </c>
      <c r="S191" s="7"/>
      <c r="T191" s="7"/>
      <c r="U191" s="3" t="s">
        <v>183</v>
      </c>
      <c r="V191" s="7" t="s">
        <v>34</v>
      </c>
      <c r="W191" s="7"/>
      <c r="X191" s="11">
        <v>62400</v>
      </c>
      <c r="Y191" s="11"/>
      <c r="Z191" s="11">
        <v>62400</v>
      </c>
      <c r="AA191" s="11"/>
      <c r="AB191" s="11"/>
      <c r="AC191" s="12">
        <f t="shared" si="2"/>
        <v>100</v>
      </c>
      <c r="AD191" s="12"/>
    </row>
    <row r="192" spans="2:30" ht="23.25" customHeight="1" x14ac:dyDescent="0.25">
      <c r="B192" s="20"/>
      <c r="C192" s="20"/>
      <c r="D192" s="20"/>
      <c r="E192" s="20"/>
      <c r="F192" s="20"/>
      <c r="G192" s="20"/>
      <c r="H192" s="22"/>
      <c r="I192" s="21" t="s">
        <v>35</v>
      </c>
      <c r="J192" s="21"/>
      <c r="K192" s="21"/>
      <c r="L192" s="21"/>
      <c r="M192" s="21"/>
      <c r="N192" s="21"/>
      <c r="O192" s="21"/>
      <c r="P192" s="21"/>
      <c r="Q192" s="21"/>
      <c r="R192" s="4" t="s">
        <v>131</v>
      </c>
      <c r="S192" s="4"/>
      <c r="T192" s="4"/>
      <c r="U192" s="2" t="s">
        <v>183</v>
      </c>
      <c r="V192" s="4" t="s">
        <v>36</v>
      </c>
      <c r="W192" s="4"/>
      <c r="X192" s="11">
        <v>62400</v>
      </c>
      <c r="Y192" s="11"/>
      <c r="Z192" s="11">
        <v>62400</v>
      </c>
      <c r="AA192" s="11"/>
      <c r="AB192" s="11"/>
      <c r="AC192" s="12">
        <f t="shared" si="2"/>
        <v>100</v>
      </c>
      <c r="AD192" s="12"/>
    </row>
    <row r="193" spans="2:30" ht="23.25" customHeight="1" x14ac:dyDescent="0.25">
      <c r="B193" s="20"/>
      <c r="C193" s="20"/>
      <c r="D193" s="20"/>
      <c r="E193" s="20"/>
      <c r="F193" s="20"/>
      <c r="G193" s="21" t="s">
        <v>184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4" t="s">
        <v>131</v>
      </c>
      <c r="S193" s="4"/>
      <c r="T193" s="4"/>
      <c r="U193" s="2" t="s">
        <v>185</v>
      </c>
      <c r="V193" s="4"/>
      <c r="W193" s="4"/>
      <c r="X193" s="11">
        <v>2670000</v>
      </c>
      <c r="Y193" s="11"/>
      <c r="Z193" s="11">
        <v>217313.23</v>
      </c>
      <c r="AA193" s="11"/>
      <c r="AB193" s="11"/>
      <c r="AC193" s="12">
        <f t="shared" si="2"/>
        <v>8.139072284644195</v>
      </c>
      <c r="AD193" s="12"/>
    </row>
    <row r="194" spans="2:30" ht="15" customHeight="1" x14ac:dyDescent="0.25">
      <c r="B194" s="20"/>
      <c r="C194" s="20"/>
      <c r="D194" s="20"/>
      <c r="E194" s="20"/>
      <c r="F194" s="20"/>
      <c r="G194" s="20"/>
      <c r="H194" s="19" t="s">
        <v>148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7" t="s">
        <v>131</v>
      </c>
      <c r="S194" s="7"/>
      <c r="T194" s="7"/>
      <c r="U194" s="3" t="s">
        <v>185</v>
      </c>
      <c r="V194" s="7" t="s">
        <v>149</v>
      </c>
      <c r="W194" s="7"/>
      <c r="X194" s="11">
        <v>2670000</v>
      </c>
      <c r="Y194" s="11"/>
      <c r="Z194" s="11">
        <v>217313.23</v>
      </c>
      <c r="AA194" s="11"/>
      <c r="AB194" s="11"/>
      <c r="AC194" s="12">
        <f t="shared" si="2"/>
        <v>8.139072284644195</v>
      </c>
      <c r="AD194" s="12"/>
    </row>
    <row r="195" spans="2:30" ht="23.25" customHeight="1" x14ac:dyDescent="0.25">
      <c r="B195" s="20"/>
      <c r="C195" s="20"/>
      <c r="D195" s="20"/>
      <c r="E195" s="20"/>
      <c r="F195" s="20"/>
      <c r="G195" s="20"/>
      <c r="H195" s="22"/>
      <c r="I195" s="21" t="s">
        <v>156</v>
      </c>
      <c r="J195" s="21"/>
      <c r="K195" s="21"/>
      <c r="L195" s="21"/>
      <c r="M195" s="21"/>
      <c r="N195" s="21"/>
      <c r="O195" s="21"/>
      <c r="P195" s="21"/>
      <c r="Q195" s="21"/>
      <c r="R195" s="4" t="s">
        <v>131</v>
      </c>
      <c r="S195" s="4"/>
      <c r="T195" s="4"/>
      <c r="U195" s="2" t="s">
        <v>185</v>
      </c>
      <c r="V195" s="4" t="s">
        <v>157</v>
      </c>
      <c r="W195" s="4"/>
      <c r="X195" s="11">
        <v>2670000</v>
      </c>
      <c r="Y195" s="11"/>
      <c r="Z195" s="11">
        <v>217313.23</v>
      </c>
      <c r="AA195" s="11"/>
      <c r="AB195" s="11"/>
      <c r="AC195" s="12">
        <f t="shared" si="2"/>
        <v>8.139072284644195</v>
      </c>
      <c r="AD195" s="12"/>
    </row>
    <row r="196" spans="2:30" ht="15" customHeight="1" x14ac:dyDescent="0.25">
      <c r="B196" s="20"/>
      <c r="C196" s="20"/>
      <c r="D196" s="20"/>
      <c r="E196" s="20"/>
      <c r="F196" s="20"/>
      <c r="G196" s="21" t="s">
        <v>186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4" t="s">
        <v>131</v>
      </c>
      <c r="S196" s="4"/>
      <c r="T196" s="4"/>
      <c r="U196" s="2" t="s">
        <v>187</v>
      </c>
      <c r="V196" s="4"/>
      <c r="W196" s="4"/>
      <c r="X196" s="11">
        <v>70000</v>
      </c>
      <c r="Y196" s="11"/>
      <c r="Z196" s="11">
        <v>42364.5</v>
      </c>
      <c r="AA196" s="11"/>
      <c r="AB196" s="11"/>
      <c r="AC196" s="12">
        <f t="shared" si="2"/>
        <v>60.520714285714284</v>
      </c>
      <c r="AD196" s="12"/>
    </row>
    <row r="197" spans="2:30" ht="23.25" customHeight="1" x14ac:dyDescent="0.25">
      <c r="B197" s="20"/>
      <c r="C197" s="20"/>
      <c r="D197" s="20"/>
      <c r="E197" s="20"/>
      <c r="F197" s="20"/>
      <c r="G197" s="20"/>
      <c r="H197" s="19" t="s">
        <v>33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7" t="s">
        <v>131</v>
      </c>
      <c r="S197" s="7"/>
      <c r="T197" s="7"/>
      <c r="U197" s="3" t="s">
        <v>187</v>
      </c>
      <c r="V197" s="7" t="s">
        <v>34</v>
      </c>
      <c r="W197" s="7"/>
      <c r="X197" s="11">
        <v>70000</v>
      </c>
      <c r="Y197" s="11"/>
      <c r="Z197" s="11">
        <v>42364.5</v>
      </c>
      <c r="AA197" s="11"/>
      <c r="AB197" s="11"/>
      <c r="AC197" s="12">
        <f t="shared" si="2"/>
        <v>60.520714285714284</v>
      </c>
      <c r="AD197" s="12"/>
    </row>
    <row r="198" spans="2:30" ht="23.25" customHeight="1" x14ac:dyDescent="0.25">
      <c r="B198" s="20"/>
      <c r="C198" s="20"/>
      <c r="D198" s="20"/>
      <c r="E198" s="20"/>
      <c r="F198" s="20"/>
      <c r="G198" s="20"/>
      <c r="H198" s="22"/>
      <c r="I198" s="21" t="s">
        <v>35</v>
      </c>
      <c r="J198" s="21"/>
      <c r="K198" s="21"/>
      <c r="L198" s="21"/>
      <c r="M198" s="21"/>
      <c r="N198" s="21"/>
      <c r="O198" s="21"/>
      <c r="P198" s="21"/>
      <c r="Q198" s="21"/>
      <c r="R198" s="4" t="s">
        <v>131</v>
      </c>
      <c r="S198" s="4"/>
      <c r="T198" s="4"/>
      <c r="U198" s="2" t="s">
        <v>187</v>
      </c>
      <c r="V198" s="4" t="s">
        <v>36</v>
      </c>
      <c r="W198" s="4"/>
      <c r="X198" s="11">
        <v>70000</v>
      </c>
      <c r="Y198" s="11"/>
      <c r="Z198" s="11">
        <v>42364.5</v>
      </c>
      <c r="AA198" s="11"/>
      <c r="AB198" s="11"/>
      <c r="AC198" s="12">
        <f t="shared" si="2"/>
        <v>60.520714285714284</v>
      </c>
      <c r="AD198" s="12"/>
    </row>
    <row r="199" spans="2:30" ht="23.25" customHeight="1" x14ac:dyDescent="0.25">
      <c r="B199" s="20"/>
      <c r="C199" s="20"/>
      <c r="D199" s="20"/>
      <c r="E199" s="20"/>
      <c r="F199" s="20"/>
      <c r="G199" s="21" t="s">
        <v>188</v>
      </c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4" t="s">
        <v>131</v>
      </c>
      <c r="S199" s="4"/>
      <c r="T199" s="4"/>
      <c r="U199" s="2" t="s">
        <v>189</v>
      </c>
      <c r="V199" s="4"/>
      <c r="W199" s="4"/>
      <c r="X199" s="11">
        <v>10670791.390000001</v>
      </c>
      <c r="Y199" s="11"/>
      <c r="Z199" s="11">
        <v>9830901.0600000005</v>
      </c>
      <c r="AA199" s="11"/>
      <c r="AB199" s="11"/>
      <c r="AC199" s="12">
        <f t="shared" si="2"/>
        <v>92.129071787617434</v>
      </c>
      <c r="AD199" s="12"/>
    </row>
    <row r="200" spans="2:30" ht="23.25" customHeight="1" x14ac:dyDescent="0.25">
      <c r="B200" s="20"/>
      <c r="C200" s="20"/>
      <c r="D200" s="20"/>
      <c r="E200" s="20"/>
      <c r="F200" s="20"/>
      <c r="G200" s="20"/>
      <c r="H200" s="19" t="s">
        <v>33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7" t="s">
        <v>131</v>
      </c>
      <c r="S200" s="7"/>
      <c r="T200" s="7"/>
      <c r="U200" s="3" t="s">
        <v>189</v>
      </c>
      <c r="V200" s="7" t="s">
        <v>34</v>
      </c>
      <c r="W200" s="7"/>
      <c r="X200" s="11">
        <v>10670791.390000001</v>
      </c>
      <c r="Y200" s="11"/>
      <c r="Z200" s="11">
        <v>9830901.0600000005</v>
      </c>
      <c r="AA200" s="11"/>
      <c r="AB200" s="11"/>
      <c r="AC200" s="12">
        <f t="shared" ref="AC200:AC263" si="3">Z200/X200*100</f>
        <v>92.129071787617434</v>
      </c>
      <c r="AD200" s="12"/>
    </row>
    <row r="201" spans="2:30" ht="23.25" customHeight="1" x14ac:dyDescent="0.25">
      <c r="B201" s="20"/>
      <c r="C201" s="20"/>
      <c r="D201" s="20"/>
      <c r="E201" s="20"/>
      <c r="F201" s="20"/>
      <c r="G201" s="20"/>
      <c r="H201" s="22"/>
      <c r="I201" s="21" t="s">
        <v>35</v>
      </c>
      <c r="J201" s="21"/>
      <c r="K201" s="21"/>
      <c r="L201" s="21"/>
      <c r="M201" s="21"/>
      <c r="N201" s="21"/>
      <c r="O201" s="21"/>
      <c r="P201" s="21"/>
      <c r="Q201" s="21"/>
      <c r="R201" s="4" t="s">
        <v>131</v>
      </c>
      <c r="S201" s="4"/>
      <c r="T201" s="4"/>
      <c r="U201" s="2" t="s">
        <v>189</v>
      </c>
      <c r="V201" s="4" t="s">
        <v>36</v>
      </c>
      <c r="W201" s="4"/>
      <c r="X201" s="11">
        <v>10670791.390000001</v>
      </c>
      <c r="Y201" s="11"/>
      <c r="Z201" s="11">
        <v>9830901.0600000005</v>
      </c>
      <c r="AA201" s="11"/>
      <c r="AB201" s="11"/>
      <c r="AC201" s="12">
        <f t="shared" si="3"/>
        <v>92.129071787617434</v>
      </c>
      <c r="AD201" s="12"/>
    </row>
    <row r="202" spans="2:30" ht="23.25" customHeight="1" x14ac:dyDescent="0.25">
      <c r="B202" s="20"/>
      <c r="C202" s="20"/>
      <c r="D202" s="20"/>
      <c r="E202" s="20"/>
      <c r="F202" s="20"/>
      <c r="G202" s="21" t="s">
        <v>190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4" t="s">
        <v>131</v>
      </c>
      <c r="S202" s="4"/>
      <c r="T202" s="4"/>
      <c r="U202" s="2" t="s">
        <v>191</v>
      </c>
      <c r="V202" s="4"/>
      <c r="W202" s="4"/>
      <c r="X202" s="11">
        <v>41215806.420000002</v>
      </c>
      <c r="Y202" s="11"/>
      <c r="Z202" s="11">
        <v>37006049.549999997</v>
      </c>
      <c r="AA202" s="11"/>
      <c r="AB202" s="11"/>
      <c r="AC202" s="12">
        <f t="shared" si="3"/>
        <v>89.786062106606707</v>
      </c>
      <c r="AD202" s="12"/>
    </row>
    <row r="203" spans="2:30" ht="23.25" customHeight="1" x14ac:dyDescent="0.25">
      <c r="B203" s="20"/>
      <c r="C203" s="20"/>
      <c r="D203" s="20"/>
      <c r="E203" s="20"/>
      <c r="F203" s="20"/>
      <c r="G203" s="20"/>
      <c r="H203" s="19" t="s">
        <v>33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7" t="s">
        <v>131</v>
      </c>
      <c r="S203" s="7"/>
      <c r="T203" s="7"/>
      <c r="U203" s="3" t="s">
        <v>191</v>
      </c>
      <c r="V203" s="7" t="s">
        <v>34</v>
      </c>
      <c r="W203" s="7"/>
      <c r="X203" s="11">
        <v>37718806.420000002</v>
      </c>
      <c r="Y203" s="11"/>
      <c r="Z203" s="11">
        <v>33509878.550000001</v>
      </c>
      <c r="AA203" s="11"/>
      <c r="AB203" s="11"/>
      <c r="AC203" s="12">
        <f t="shared" si="3"/>
        <v>88.841301542966477</v>
      </c>
      <c r="AD203" s="12"/>
    </row>
    <row r="204" spans="2:30" ht="23.25" customHeight="1" x14ac:dyDescent="0.25">
      <c r="B204" s="20"/>
      <c r="C204" s="20"/>
      <c r="D204" s="20"/>
      <c r="E204" s="20"/>
      <c r="F204" s="20"/>
      <c r="G204" s="20"/>
      <c r="H204" s="22"/>
      <c r="I204" s="21" t="s">
        <v>35</v>
      </c>
      <c r="J204" s="21"/>
      <c r="K204" s="21"/>
      <c r="L204" s="21"/>
      <c r="M204" s="21"/>
      <c r="N204" s="21"/>
      <c r="O204" s="21"/>
      <c r="P204" s="21"/>
      <c r="Q204" s="21"/>
      <c r="R204" s="4" t="s">
        <v>131</v>
      </c>
      <c r="S204" s="4"/>
      <c r="T204" s="4"/>
      <c r="U204" s="2" t="s">
        <v>191</v>
      </c>
      <c r="V204" s="4" t="s">
        <v>36</v>
      </c>
      <c r="W204" s="4"/>
      <c r="X204" s="11">
        <v>37718806.420000002</v>
      </c>
      <c r="Y204" s="11"/>
      <c r="Z204" s="11">
        <v>33509878.550000001</v>
      </c>
      <c r="AA204" s="11"/>
      <c r="AB204" s="11"/>
      <c r="AC204" s="12">
        <f t="shared" si="3"/>
        <v>88.841301542966477</v>
      </c>
      <c r="AD204" s="12"/>
    </row>
    <row r="205" spans="2:30" ht="15" customHeight="1" x14ac:dyDescent="0.25">
      <c r="B205" s="20"/>
      <c r="C205" s="20"/>
      <c r="D205" s="20"/>
      <c r="E205" s="20"/>
      <c r="F205" s="20"/>
      <c r="G205" s="20"/>
      <c r="H205" s="19" t="s">
        <v>110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7" t="s">
        <v>131</v>
      </c>
      <c r="S205" s="7"/>
      <c r="T205" s="7"/>
      <c r="U205" s="3" t="s">
        <v>191</v>
      </c>
      <c r="V205" s="7" t="s">
        <v>111</v>
      </c>
      <c r="W205" s="7"/>
      <c r="X205" s="11">
        <v>3497000</v>
      </c>
      <c r="Y205" s="11"/>
      <c r="Z205" s="11">
        <v>3496171</v>
      </c>
      <c r="AA205" s="11"/>
      <c r="AB205" s="11"/>
      <c r="AC205" s="12">
        <f t="shared" si="3"/>
        <v>99.97629396625679</v>
      </c>
      <c r="AD205" s="12"/>
    </row>
    <row r="206" spans="2:30" ht="15" customHeight="1" x14ac:dyDescent="0.25">
      <c r="B206" s="20"/>
      <c r="C206" s="20"/>
      <c r="D206" s="20"/>
      <c r="E206" s="20"/>
      <c r="F206" s="20"/>
      <c r="G206" s="20"/>
      <c r="H206" s="22"/>
      <c r="I206" s="21" t="s">
        <v>112</v>
      </c>
      <c r="J206" s="21"/>
      <c r="K206" s="21"/>
      <c r="L206" s="21"/>
      <c r="M206" s="21"/>
      <c r="N206" s="21"/>
      <c r="O206" s="21"/>
      <c r="P206" s="21"/>
      <c r="Q206" s="21"/>
      <c r="R206" s="4" t="s">
        <v>131</v>
      </c>
      <c r="S206" s="4"/>
      <c r="T206" s="4"/>
      <c r="U206" s="2" t="s">
        <v>191</v>
      </c>
      <c r="V206" s="4" t="s">
        <v>113</v>
      </c>
      <c r="W206" s="4"/>
      <c r="X206" s="11">
        <v>3497000</v>
      </c>
      <c r="Y206" s="11"/>
      <c r="Z206" s="11">
        <v>3496171</v>
      </c>
      <c r="AA206" s="11"/>
      <c r="AB206" s="11"/>
      <c r="AC206" s="12">
        <f t="shared" si="3"/>
        <v>99.97629396625679</v>
      </c>
      <c r="AD206" s="12"/>
    </row>
    <row r="207" spans="2:30" ht="15" customHeight="1" x14ac:dyDescent="0.25">
      <c r="B207" s="20"/>
      <c r="C207" s="20"/>
      <c r="D207" s="20"/>
      <c r="E207" s="20"/>
      <c r="F207" s="20"/>
      <c r="G207" s="21" t="s">
        <v>192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4" t="s">
        <v>131</v>
      </c>
      <c r="S207" s="4"/>
      <c r="T207" s="4"/>
      <c r="U207" s="2" t="s">
        <v>193</v>
      </c>
      <c r="V207" s="4"/>
      <c r="W207" s="4"/>
      <c r="X207" s="11">
        <v>1706000</v>
      </c>
      <c r="Y207" s="11"/>
      <c r="Z207" s="11">
        <v>1677181</v>
      </c>
      <c r="AA207" s="11"/>
      <c r="AB207" s="11"/>
      <c r="AC207" s="12">
        <f t="shared" si="3"/>
        <v>98.310726846424387</v>
      </c>
      <c r="AD207" s="12"/>
    </row>
    <row r="208" spans="2:30" ht="15" customHeight="1" x14ac:dyDescent="0.25">
      <c r="B208" s="20"/>
      <c r="C208" s="20"/>
      <c r="D208" s="20"/>
      <c r="E208" s="20"/>
      <c r="F208" s="20"/>
      <c r="G208" s="20"/>
      <c r="H208" s="19" t="s">
        <v>110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7" t="s">
        <v>131</v>
      </c>
      <c r="S208" s="7"/>
      <c r="T208" s="7"/>
      <c r="U208" s="3" t="s">
        <v>193</v>
      </c>
      <c r="V208" s="7" t="s">
        <v>111</v>
      </c>
      <c r="W208" s="7"/>
      <c r="X208" s="11">
        <v>1706000</v>
      </c>
      <c r="Y208" s="11"/>
      <c r="Z208" s="11">
        <v>1677181</v>
      </c>
      <c r="AA208" s="11"/>
      <c r="AB208" s="11"/>
      <c r="AC208" s="12">
        <f t="shared" si="3"/>
        <v>98.310726846424387</v>
      </c>
      <c r="AD208" s="12"/>
    </row>
    <row r="209" spans="2:30" ht="15" customHeight="1" x14ac:dyDescent="0.25">
      <c r="B209" s="20"/>
      <c r="C209" s="20"/>
      <c r="D209" s="20"/>
      <c r="E209" s="20"/>
      <c r="F209" s="20"/>
      <c r="G209" s="20"/>
      <c r="H209" s="22"/>
      <c r="I209" s="21" t="s">
        <v>112</v>
      </c>
      <c r="J209" s="21"/>
      <c r="K209" s="21"/>
      <c r="L209" s="21"/>
      <c r="M209" s="21"/>
      <c r="N209" s="21"/>
      <c r="O209" s="21"/>
      <c r="P209" s="21"/>
      <c r="Q209" s="21"/>
      <c r="R209" s="4" t="s">
        <v>131</v>
      </c>
      <c r="S209" s="4"/>
      <c r="T209" s="4"/>
      <c r="U209" s="2" t="s">
        <v>193</v>
      </c>
      <c r="V209" s="4" t="s">
        <v>113</v>
      </c>
      <c r="W209" s="4"/>
      <c r="X209" s="11">
        <v>1706000</v>
      </c>
      <c r="Y209" s="11"/>
      <c r="Z209" s="11">
        <v>1677181</v>
      </c>
      <c r="AA209" s="11"/>
      <c r="AB209" s="11"/>
      <c r="AC209" s="12">
        <f t="shared" si="3"/>
        <v>98.310726846424387</v>
      </c>
      <c r="AD209" s="12"/>
    </row>
    <row r="210" spans="2:30" ht="15" customHeight="1" x14ac:dyDescent="0.25">
      <c r="B210" s="20"/>
      <c r="C210" s="20"/>
      <c r="D210" s="20"/>
      <c r="E210" s="20"/>
      <c r="F210" s="20"/>
      <c r="G210" s="21" t="s">
        <v>194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4" t="s">
        <v>131</v>
      </c>
      <c r="S210" s="4"/>
      <c r="T210" s="4"/>
      <c r="U210" s="2" t="s">
        <v>195</v>
      </c>
      <c r="V210" s="4"/>
      <c r="W210" s="4"/>
      <c r="X210" s="11">
        <v>72217012</v>
      </c>
      <c r="Y210" s="11"/>
      <c r="Z210" s="11">
        <v>71066925.579999998</v>
      </c>
      <c r="AA210" s="11"/>
      <c r="AB210" s="11"/>
      <c r="AC210" s="12">
        <f t="shared" si="3"/>
        <v>98.407457760783572</v>
      </c>
      <c r="AD210" s="12"/>
    </row>
    <row r="211" spans="2:30" ht="45.75" customHeight="1" x14ac:dyDescent="0.25">
      <c r="B211" s="20"/>
      <c r="C211" s="20"/>
      <c r="D211" s="20"/>
      <c r="E211" s="20"/>
      <c r="F211" s="20"/>
      <c r="G211" s="20"/>
      <c r="H211" s="19" t="s">
        <v>17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7" t="s">
        <v>131</v>
      </c>
      <c r="S211" s="7"/>
      <c r="T211" s="7"/>
      <c r="U211" s="3" t="s">
        <v>195</v>
      </c>
      <c r="V211" s="7" t="s">
        <v>18</v>
      </c>
      <c r="W211" s="7"/>
      <c r="X211" s="11">
        <v>71782012</v>
      </c>
      <c r="Y211" s="11"/>
      <c r="Z211" s="11">
        <v>70786964.810000002</v>
      </c>
      <c r="AA211" s="11"/>
      <c r="AB211" s="11"/>
      <c r="AC211" s="12">
        <f t="shared" si="3"/>
        <v>98.613793118532271</v>
      </c>
      <c r="AD211" s="12"/>
    </row>
    <row r="212" spans="2:30" ht="15" customHeight="1" x14ac:dyDescent="0.25">
      <c r="B212" s="20"/>
      <c r="C212" s="20"/>
      <c r="D212" s="20"/>
      <c r="E212" s="20"/>
      <c r="F212" s="20"/>
      <c r="G212" s="20"/>
      <c r="H212" s="22"/>
      <c r="I212" s="21" t="s">
        <v>140</v>
      </c>
      <c r="J212" s="21"/>
      <c r="K212" s="21"/>
      <c r="L212" s="21"/>
      <c r="M212" s="21"/>
      <c r="N212" s="21"/>
      <c r="O212" s="21"/>
      <c r="P212" s="21"/>
      <c r="Q212" s="21"/>
      <c r="R212" s="4" t="s">
        <v>131</v>
      </c>
      <c r="S212" s="4"/>
      <c r="T212" s="4"/>
      <c r="U212" s="2" t="s">
        <v>195</v>
      </c>
      <c r="V212" s="4" t="s">
        <v>141</v>
      </c>
      <c r="W212" s="4"/>
      <c r="X212" s="11">
        <v>71782012</v>
      </c>
      <c r="Y212" s="11"/>
      <c r="Z212" s="11">
        <v>70786964.810000002</v>
      </c>
      <c r="AA212" s="11"/>
      <c r="AB212" s="11"/>
      <c r="AC212" s="12">
        <f t="shared" si="3"/>
        <v>98.613793118532271</v>
      </c>
      <c r="AD212" s="12"/>
    </row>
    <row r="213" spans="2:30" ht="23.25" customHeight="1" x14ac:dyDescent="0.25">
      <c r="B213" s="20"/>
      <c r="C213" s="20"/>
      <c r="D213" s="20"/>
      <c r="E213" s="20"/>
      <c r="F213" s="20"/>
      <c r="G213" s="20"/>
      <c r="H213" s="19" t="s">
        <v>33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7" t="s">
        <v>131</v>
      </c>
      <c r="S213" s="7"/>
      <c r="T213" s="7"/>
      <c r="U213" s="3" t="s">
        <v>195</v>
      </c>
      <c r="V213" s="7" t="s">
        <v>34</v>
      </c>
      <c r="W213" s="7"/>
      <c r="X213" s="11">
        <v>435000</v>
      </c>
      <c r="Y213" s="11"/>
      <c r="Z213" s="11">
        <v>279960.77</v>
      </c>
      <c r="AA213" s="11"/>
      <c r="AB213" s="11"/>
      <c r="AC213" s="12">
        <f t="shared" si="3"/>
        <v>64.358797701149427</v>
      </c>
      <c r="AD213" s="12"/>
    </row>
    <row r="214" spans="2:30" ht="23.25" customHeight="1" x14ac:dyDescent="0.25">
      <c r="B214" s="20"/>
      <c r="C214" s="20"/>
      <c r="D214" s="20"/>
      <c r="E214" s="20"/>
      <c r="F214" s="20"/>
      <c r="G214" s="20"/>
      <c r="H214" s="22"/>
      <c r="I214" s="21" t="s">
        <v>35</v>
      </c>
      <c r="J214" s="21"/>
      <c r="K214" s="21"/>
      <c r="L214" s="21"/>
      <c r="M214" s="21"/>
      <c r="N214" s="21"/>
      <c r="O214" s="21"/>
      <c r="P214" s="21"/>
      <c r="Q214" s="21"/>
      <c r="R214" s="4" t="s">
        <v>131</v>
      </c>
      <c r="S214" s="4"/>
      <c r="T214" s="4"/>
      <c r="U214" s="2" t="s">
        <v>195</v>
      </c>
      <c r="V214" s="4" t="s">
        <v>36</v>
      </c>
      <c r="W214" s="4"/>
      <c r="X214" s="11">
        <v>435000</v>
      </c>
      <c r="Y214" s="11"/>
      <c r="Z214" s="11">
        <v>279960.77</v>
      </c>
      <c r="AA214" s="11"/>
      <c r="AB214" s="11"/>
      <c r="AC214" s="12">
        <f t="shared" si="3"/>
        <v>64.358797701149427</v>
      </c>
      <c r="AD214" s="12"/>
    </row>
    <row r="215" spans="2:30" ht="23.25" customHeight="1" x14ac:dyDescent="0.25">
      <c r="B215" s="20"/>
      <c r="C215" s="20"/>
      <c r="D215" s="20"/>
      <c r="E215" s="20"/>
      <c r="F215" s="20"/>
      <c r="G215" s="21" t="s">
        <v>196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4" t="s">
        <v>131</v>
      </c>
      <c r="S215" s="4"/>
      <c r="T215" s="4"/>
      <c r="U215" s="2" t="s">
        <v>197</v>
      </c>
      <c r="V215" s="4"/>
      <c r="W215" s="4"/>
      <c r="X215" s="11">
        <v>44616053</v>
      </c>
      <c r="Y215" s="11"/>
      <c r="Z215" s="11">
        <v>44364177.210000001</v>
      </c>
      <c r="AA215" s="11"/>
      <c r="AB215" s="11"/>
      <c r="AC215" s="12">
        <f t="shared" si="3"/>
        <v>99.435459272921349</v>
      </c>
      <c r="AD215" s="12"/>
    </row>
    <row r="216" spans="2:30" ht="45.75" customHeight="1" x14ac:dyDescent="0.25">
      <c r="B216" s="20"/>
      <c r="C216" s="20"/>
      <c r="D216" s="20"/>
      <c r="E216" s="20"/>
      <c r="F216" s="20"/>
      <c r="G216" s="20"/>
      <c r="H216" s="19" t="s">
        <v>17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7" t="s">
        <v>131</v>
      </c>
      <c r="S216" s="7"/>
      <c r="T216" s="7"/>
      <c r="U216" s="3" t="s">
        <v>197</v>
      </c>
      <c r="V216" s="7" t="s">
        <v>18</v>
      </c>
      <c r="W216" s="7"/>
      <c r="X216" s="11">
        <v>42072830</v>
      </c>
      <c r="Y216" s="11"/>
      <c r="Z216" s="11">
        <v>41892067.390000001</v>
      </c>
      <c r="AA216" s="11"/>
      <c r="AB216" s="11"/>
      <c r="AC216" s="12">
        <f t="shared" si="3"/>
        <v>99.570357853274899</v>
      </c>
      <c r="AD216" s="12"/>
    </row>
    <row r="217" spans="2:30" ht="15" customHeight="1" x14ac:dyDescent="0.25">
      <c r="B217" s="20"/>
      <c r="C217" s="20"/>
      <c r="D217" s="20"/>
      <c r="E217" s="20"/>
      <c r="F217" s="20"/>
      <c r="G217" s="20"/>
      <c r="H217" s="22"/>
      <c r="I217" s="21" t="s">
        <v>140</v>
      </c>
      <c r="J217" s="21"/>
      <c r="K217" s="21"/>
      <c r="L217" s="21"/>
      <c r="M217" s="21"/>
      <c r="N217" s="21"/>
      <c r="O217" s="21"/>
      <c r="P217" s="21"/>
      <c r="Q217" s="21"/>
      <c r="R217" s="4" t="s">
        <v>131</v>
      </c>
      <c r="S217" s="4"/>
      <c r="T217" s="4"/>
      <c r="U217" s="2" t="s">
        <v>197</v>
      </c>
      <c r="V217" s="4" t="s">
        <v>141</v>
      </c>
      <c r="W217" s="4"/>
      <c r="X217" s="11">
        <v>42072830</v>
      </c>
      <c r="Y217" s="11"/>
      <c r="Z217" s="11">
        <v>41892067.390000001</v>
      </c>
      <c r="AA217" s="11"/>
      <c r="AB217" s="11"/>
      <c r="AC217" s="12">
        <f t="shared" si="3"/>
        <v>99.570357853274899</v>
      </c>
      <c r="AD217" s="12"/>
    </row>
    <row r="218" spans="2:30" ht="23.25" customHeight="1" x14ac:dyDescent="0.25">
      <c r="B218" s="20"/>
      <c r="C218" s="20"/>
      <c r="D218" s="20"/>
      <c r="E218" s="20"/>
      <c r="F218" s="20"/>
      <c r="G218" s="20"/>
      <c r="H218" s="19" t="s">
        <v>33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7" t="s">
        <v>131</v>
      </c>
      <c r="S218" s="7"/>
      <c r="T218" s="7"/>
      <c r="U218" s="3" t="s">
        <v>197</v>
      </c>
      <c r="V218" s="7" t="s">
        <v>34</v>
      </c>
      <c r="W218" s="7"/>
      <c r="X218" s="11">
        <v>2513223</v>
      </c>
      <c r="Y218" s="11"/>
      <c r="Z218" s="11">
        <v>2443965.8199999998</v>
      </c>
      <c r="AA218" s="11"/>
      <c r="AB218" s="11"/>
      <c r="AC218" s="12">
        <f t="shared" si="3"/>
        <v>97.244288310269326</v>
      </c>
      <c r="AD218" s="12"/>
    </row>
    <row r="219" spans="2:30" ht="23.25" customHeight="1" x14ac:dyDescent="0.25">
      <c r="B219" s="20"/>
      <c r="C219" s="20"/>
      <c r="D219" s="20"/>
      <c r="E219" s="20"/>
      <c r="F219" s="20"/>
      <c r="G219" s="20"/>
      <c r="H219" s="22"/>
      <c r="I219" s="21" t="s">
        <v>35</v>
      </c>
      <c r="J219" s="21"/>
      <c r="K219" s="21"/>
      <c r="L219" s="21"/>
      <c r="M219" s="21"/>
      <c r="N219" s="21"/>
      <c r="O219" s="21"/>
      <c r="P219" s="21"/>
      <c r="Q219" s="21"/>
      <c r="R219" s="4" t="s">
        <v>131</v>
      </c>
      <c r="S219" s="4"/>
      <c r="T219" s="4"/>
      <c r="U219" s="2" t="s">
        <v>197</v>
      </c>
      <c r="V219" s="4" t="s">
        <v>36</v>
      </c>
      <c r="W219" s="4"/>
      <c r="X219" s="11">
        <v>2513223</v>
      </c>
      <c r="Y219" s="11"/>
      <c r="Z219" s="11">
        <v>2443965.8199999998</v>
      </c>
      <c r="AA219" s="11"/>
      <c r="AB219" s="11"/>
      <c r="AC219" s="12">
        <f t="shared" si="3"/>
        <v>97.244288310269326</v>
      </c>
      <c r="AD219" s="12"/>
    </row>
    <row r="220" spans="2:30" ht="15" customHeight="1" x14ac:dyDescent="0.25">
      <c r="B220" s="20"/>
      <c r="C220" s="20"/>
      <c r="D220" s="20"/>
      <c r="E220" s="20"/>
      <c r="F220" s="20"/>
      <c r="G220" s="20"/>
      <c r="H220" s="19" t="s">
        <v>110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7" t="s">
        <v>131</v>
      </c>
      <c r="S220" s="7"/>
      <c r="T220" s="7"/>
      <c r="U220" s="3" t="s">
        <v>197</v>
      </c>
      <c r="V220" s="7" t="s">
        <v>111</v>
      </c>
      <c r="W220" s="7"/>
      <c r="X220" s="11">
        <v>30000</v>
      </c>
      <c r="Y220" s="11"/>
      <c r="Z220" s="11">
        <v>28144</v>
      </c>
      <c r="AA220" s="11"/>
      <c r="AB220" s="11"/>
      <c r="AC220" s="12">
        <f t="shared" si="3"/>
        <v>93.813333333333333</v>
      </c>
      <c r="AD220" s="12"/>
    </row>
    <row r="221" spans="2:30" ht="15" customHeight="1" x14ac:dyDescent="0.25">
      <c r="B221" s="20"/>
      <c r="C221" s="20"/>
      <c r="D221" s="20"/>
      <c r="E221" s="20"/>
      <c r="F221" s="20"/>
      <c r="G221" s="20"/>
      <c r="H221" s="22"/>
      <c r="I221" s="21" t="s">
        <v>112</v>
      </c>
      <c r="J221" s="21"/>
      <c r="K221" s="21"/>
      <c r="L221" s="21"/>
      <c r="M221" s="21"/>
      <c r="N221" s="21"/>
      <c r="O221" s="21"/>
      <c r="P221" s="21"/>
      <c r="Q221" s="21"/>
      <c r="R221" s="4" t="s">
        <v>131</v>
      </c>
      <c r="S221" s="4"/>
      <c r="T221" s="4"/>
      <c r="U221" s="2" t="s">
        <v>197</v>
      </c>
      <c r="V221" s="4" t="s">
        <v>113</v>
      </c>
      <c r="W221" s="4"/>
      <c r="X221" s="11">
        <v>30000</v>
      </c>
      <c r="Y221" s="11"/>
      <c r="Z221" s="11">
        <v>28144</v>
      </c>
      <c r="AA221" s="11"/>
      <c r="AB221" s="11"/>
      <c r="AC221" s="12">
        <f t="shared" si="3"/>
        <v>93.813333333333333</v>
      </c>
      <c r="AD221" s="12"/>
    </row>
    <row r="222" spans="2:30" ht="34.5" customHeight="1" x14ac:dyDescent="0.25">
      <c r="B222" s="20"/>
      <c r="C222" s="20"/>
      <c r="D222" s="20"/>
      <c r="E222" s="20"/>
      <c r="F222" s="20"/>
      <c r="G222" s="21" t="s">
        <v>198</v>
      </c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4" t="s">
        <v>131</v>
      </c>
      <c r="S222" s="4"/>
      <c r="T222" s="4"/>
      <c r="U222" s="2" t="s">
        <v>199</v>
      </c>
      <c r="V222" s="4"/>
      <c r="W222" s="4"/>
      <c r="X222" s="11">
        <v>148529947.12</v>
      </c>
      <c r="Y222" s="11"/>
      <c r="Z222" s="11">
        <v>148178955.68000001</v>
      </c>
      <c r="AA222" s="11"/>
      <c r="AB222" s="11"/>
      <c r="AC222" s="12">
        <f t="shared" si="3"/>
        <v>99.763689783235137</v>
      </c>
      <c r="AD222" s="12"/>
    </row>
    <row r="223" spans="2:30" ht="45.75" customHeight="1" x14ac:dyDescent="0.25">
      <c r="B223" s="20"/>
      <c r="C223" s="20"/>
      <c r="D223" s="20"/>
      <c r="E223" s="20"/>
      <c r="F223" s="20"/>
      <c r="G223" s="20"/>
      <c r="H223" s="19" t="s">
        <v>17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7" t="s">
        <v>131</v>
      </c>
      <c r="S223" s="7"/>
      <c r="T223" s="7"/>
      <c r="U223" s="3" t="s">
        <v>199</v>
      </c>
      <c r="V223" s="7" t="s">
        <v>18</v>
      </c>
      <c r="W223" s="7"/>
      <c r="X223" s="11">
        <v>139327200</v>
      </c>
      <c r="Y223" s="11"/>
      <c r="Z223" s="11">
        <v>139185868.93000001</v>
      </c>
      <c r="AA223" s="11"/>
      <c r="AB223" s="11"/>
      <c r="AC223" s="12">
        <f t="shared" si="3"/>
        <v>99.898561752479068</v>
      </c>
      <c r="AD223" s="12"/>
    </row>
    <row r="224" spans="2:30" ht="15" customHeight="1" x14ac:dyDescent="0.25">
      <c r="B224" s="20"/>
      <c r="C224" s="20"/>
      <c r="D224" s="20"/>
      <c r="E224" s="20"/>
      <c r="F224" s="20"/>
      <c r="G224" s="20"/>
      <c r="H224" s="22"/>
      <c r="I224" s="21" t="s">
        <v>140</v>
      </c>
      <c r="J224" s="21"/>
      <c r="K224" s="21"/>
      <c r="L224" s="21"/>
      <c r="M224" s="21"/>
      <c r="N224" s="21"/>
      <c r="O224" s="21"/>
      <c r="P224" s="21"/>
      <c r="Q224" s="21"/>
      <c r="R224" s="4" t="s">
        <v>131</v>
      </c>
      <c r="S224" s="4"/>
      <c r="T224" s="4"/>
      <c r="U224" s="2" t="s">
        <v>199</v>
      </c>
      <c r="V224" s="4" t="s">
        <v>141</v>
      </c>
      <c r="W224" s="4"/>
      <c r="X224" s="11">
        <v>139327200</v>
      </c>
      <c r="Y224" s="11"/>
      <c r="Z224" s="11">
        <v>139185868.93000001</v>
      </c>
      <c r="AA224" s="11"/>
      <c r="AB224" s="11"/>
      <c r="AC224" s="12">
        <f t="shared" si="3"/>
        <v>99.898561752479068</v>
      </c>
      <c r="AD224" s="12"/>
    </row>
    <row r="225" spans="2:30" ht="23.25" customHeight="1" x14ac:dyDescent="0.25">
      <c r="B225" s="20"/>
      <c r="C225" s="20"/>
      <c r="D225" s="20"/>
      <c r="E225" s="20"/>
      <c r="F225" s="20"/>
      <c r="G225" s="20"/>
      <c r="H225" s="19" t="s">
        <v>33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7" t="s">
        <v>131</v>
      </c>
      <c r="S225" s="7"/>
      <c r="T225" s="7"/>
      <c r="U225" s="3" t="s">
        <v>199</v>
      </c>
      <c r="V225" s="7" t="s">
        <v>34</v>
      </c>
      <c r="W225" s="7"/>
      <c r="X225" s="11">
        <v>9142862.1199999992</v>
      </c>
      <c r="Y225" s="11"/>
      <c r="Z225" s="11">
        <v>8933201.75</v>
      </c>
      <c r="AA225" s="11"/>
      <c r="AB225" s="11"/>
      <c r="AC225" s="12">
        <f t="shared" si="3"/>
        <v>97.706840951463477</v>
      </c>
      <c r="AD225" s="12"/>
    </row>
    <row r="226" spans="2:30" ht="23.25" customHeight="1" x14ac:dyDescent="0.25">
      <c r="B226" s="20"/>
      <c r="C226" s="20"/>
      <c r="D226" s="20"/>
      <c r="E226" s="20"/>
      <c r="F226" s="20"/>
      <c r="G226" s="20"/>
      <c r="H226" s="22"/>
      <c r="I226" s="21" t="s">
        <v>35</v>
      </c>
      <c r="J226" s="21"/>
      <c r="K226" s="21"/>
      <c r="L226" s="21"/>
      <c r="M226" s="21"/>
      <c r="N226" s="21"/>
      <c r="O226" s="21"/>
      <c r="P226" s="21"/>
      <c r="Q226" s="21"/>
      <c r="R226" s="4" t="s">
        <v>131</v>
      </c>
      <c r="S226" s="4"/>
      <c r="T226" s="4"/>
      <c r="U226" s="2" t="s">
        <v>199</v>
      </c>
      <c r="V226" s="4" t="s">
        <v>36</v>
      </c>
      <c r="W226" s="4"/>
      <c r="X226" s="11">
        <v>9142862.1199999992</v>
      </c>
      <c r="Y226" s="11"/>
      <c r="Z226" s="11">
        <v>8933201.75</v>
      </c>
      <c r="AA226" s="11"/>
      <c r="AB226" s="11"/>
      <c r="AC226" s="12">
        <f t="shared" si="3"/>
        <v>97.706840951463477</v>
      </c>
      <c r="AD226" s="12"/>
    </row>
    <row r="227" spans="2:30" ht="15" customHeight="1" x14ac:dyDescent="0.25">
      <c r="B227" s="20"/>
      <c r="C227" s="20"/>
      <c r="D227" s="20"/>
      <c r="E227" s="20"/>
      <c r="F227" s="20"/>
      <c r="G227" s="20"/>
      <c r="H227" s="19" t="s">
        <v>110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7" t="s">
        <v>131</v>
      </c>
      <c r="S227" s="7"/>
      <c r="T227" s="7"/>
      <c r="U227" s="3" t="s">
        <v>199</v>
      </c>
      <c r="V227" s="7" t="s">
        <v>111</v>
      </c>
      <c r="W227" s="7"/>
      <c r="X227" s="11">
        <v>59885</v>
      </c>
      <c r="Y227" s="11"/>
      <c r="Z227" s="11">
        <v>59885</v>
      </c>
      <c r="AA227" s="11"/>
      <c r="AB227" s="11"/>
      <c r="AC227" s="12">
        <f t="shared" si="3"/>
        <v>100</v>
      </c>
      <c r="AD227" s="12"/>
    </row>
    <row r="228" spans="2:30" ht="15" customHeight="1" x14ac:dyDescent="0.25">
      <c r="B228" s="20"/>
      <c r="C228" s="20"/>
      <c r="D228" s="20"/>
      <c r="E228" s="20"/>
      <c r="F228" s="20"/>
      <c r="G228" s="20"/>
      <c r="H228" s="22"/>
      <c r="I228" s="21" t="s">
        <v>112</v>
      </c>
      <c r="J228" s="21"/>
      <c r="K228" s="21"/>
      <c r="L228" s="21"/>
      <c r="M228" s="21"/>
      <c r="N228" s="21"/>
      <c r="O228" s="21"/>
      <c r="P228" s="21"/>
      <c r="Q228" s="21"/>
      <c r="R228" s="4" t="s">
        <v>131</v>
      </c>
      <c r="S228" s="4"/>
      <c r="T228" s="4"/>
      <c r="U228" s="2" t="s">
        <v>199</v>
      </c>
      <c r="V228" s="4" t="s">
        <v>113</v>
      </c>
      <c r="W228" s="4"/>
      <c r="X228" s="11">
        <v>59885</v>
      </c>
      <c r="Y228" s="11"/>
      <c r="Z228" s="11">
        <v>59885</v>
      </c>
      <c r="AA228" s="11"/>
      <c r="AB228" s="11"/>
      <c r="AC228" s="12">
        <f t="shared" si="3"/>
        <v>100</v>
      </c>
      <c r="AD228" s="12"/>
    </row>
    <row r="229" spans="2:30" ht="34.5" customHeight="1" x14ac:dyDescent="0.25">
      <c r="B229" s="20"/>
      <c r="C229" s="20"/>
      <c r="D229" s="20"/>
      <c r="E229" s="20"/>
      <c r="F229" s="20"/>
      <c r="G229" s="21" t="s">
        <v>200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4" t="s">
        <v>131</v>
      </c>
      <c r="S229" s="4"/>
      <c r="T229" s="4"/>
      <c r="U229" s="2" t="s">
        <v>201</v>
      </c>
      <c r="V229" s="4"/>
      <c r="W229" s="4"/>
      <c r="X229" s="11">
        <v>179740400</v>
      </c>
      <c r="Y229" s="11"/>
      <c r="Z229" s="11">
        <v>174747987.63999999</v>
      </c>
      <c r="AA229" s="11"/>
      <c r="AB229" s="11"/>
      <c r="AC229" s="12">
        <f t="shared" si="3"/>
        <v>97.222431707061958</v>
      </c>
      <c r="AD229" s="12"/>
    </row>
    <row r="230" spans="2:30" ht="45.75" customHeight="1" x14ac:dyDescent="0.25">
      <c r="B230" s="20"/>
      <c r="C230" s="20"/>
      <c r="D230" s="20"/>
      <c r="E230" s="20"/>
      <c r="F230" s="20"/>
      <c r="G230" s="20"/>
      <c r="H230" s="19" t="s">
        <v>17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7" t="s">
        <v>131</v>
      </c>
      <c r="S230" s="7"/>
      <c r="T230" s="7"/>
      <c r="U230" s="3" t="s">
        <v>201</v>
      </c>
      <c r="V230" s="7" t="s">
        <v>18</v>
      </c>
      <c r="W230" s="7"/>
      <c r="X230" s="11">
        <v>149210400</v>
      </c>
      <c r="Y230" s="11"/>
      <c r="Z230" s="11">
        <v>145033284.37</v>
      </c>
      <c r="AA230" s="11"/>
      <c r="AB230" s="11"/>
      <c r="AC230" s="12">
        <f t="shared" si="3"/>
        <v>97.200519782803354</v>
      </c>
      <c r="AD230" s="12"/>
    </row>
    <row r="231" spans="2:30" ht="15" customHeight="1" x14ac:dyDescent="0.25">
      <c r="B231" s="20"/>
      <c r="C231" s="20"/>
      <c r="D231" s="20"/>
      <c r="E231" s="20"/>
      <c r="F231" s="20"/>
      <c r="G231" s="20"/>
      <c r="H231" s="22"/>
      <c r="I231" s="21" t="s">
        <v>140</v>
      </c>
      <c r="J231" s="21"/>
      <c r="K231" s="21"/>
      <c r="L231" s="21"/>
      <c r="M231" s="21"/>
      <c r="N231" s="21"/>
      <c r="O231" s="21"/>
      <c r="P231" s="21"/>
      <c r="Q231" s="21"/>
      <c r="R231" s="4" t="s">
        <v>131</v>
      </c>
      <c r="S231" s="4"/>
      <c r="T231" s="4"/>
      <c r="U231" s="2" t="s">
        <v>201</v>
      </c>
      <c r="V231" s="4" t="s">
        <v>141</v>
      </c>
      <c r="W231" s="4"/>
      <c r="X231" s="11">
        <v>149210400</v>
      </c>
      <c r="Y231" s="11"/>
      <c r="Z231" s="11">
        <v>145033284.37</v>
      </c>
      <c r="AA231" s="11"/>
      <c r="AB231" s="11"/>
      <c r="AC231" s="12">
        <f t="shared" si="3"/>
        <v>97.200519782803354</v>
      </c>
      <c r="AD231" s="12"/>
    </row>
    <row r="232" spans="2:30" ht="23.25" customHeight="1" x14ac:dyDescent="0.25">
      <c r="B232" s="20"/>
      <c r="C232" s="20"/>
      <c r="D232" s="20"/>
      <c r="E232" s="20"/>
      <c r="F232" s="20"/>
      <c r="G232" s="20"/>
      <c r="H232" s="19" t="s">
        <v>33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7" t="s">
        <v>131</v>
      </c>
      <c r="S232" s="7"/>
      <c r="T232" s="7"/>
      <c r="U232" s="3" t="s">
        <v>201</v>
      </c>
      <c r="V232" s="7" t="s">
        <v>34</v>
      </c>
      <c r="W232" s="7"/>
      <c r="X232" s="11">
        <v>30136000</v>
      </c>
      <c r="Y232" s="11"/>
      <c r="Z232" s="11">
        <v>29322415.27</v>
      </c>
      <c r="AA232" s="11"/>
      <c r="AB232" s="11"/>
      <c r="AC232" s="12">
        <f t="shared" si="3"/>
        <v>97.300289587204674</v>
      </c>
      <c r="AD232" s="12"/>
    </row>
    <row r="233" spans="2:30" ht="23.25" customHeight="1" x14ac:dyDescent="0.25">
      <c r="B233" s="20"/>
      <c r="C233" s="20"/>
      <c r="D233" s="20"/>
      <c r="E233" s="20"/>
      <c r="F233" s="20"/>
      <c r="G233" s="20"/>
      <c r="H233" s="22"/>
      <c r="I233" s="21" t="s">
        <v>35</v>
      </c>
      <c r="J233" s="21"/>
      <c r="K233" s="21"/>
      <c r="L233" s="21"/>
      <c r="M233" s="21"/>
      <c r="N233" s="21"/>
      <c r="O233" s="21"/>
      <c r="P233" s="21"/>
      <c r="Q233" s="21"/>
      <c r="R233" s="4" t="s">
        <v>131</v>
      </c>
      <c r="S233" s="4"/>
      <c r="T233" s="4"/>
      <c r="U233" s="2" t="s">
        <v>201</v>
      </c>
      <c r="V233" s="4" t="s">
        <v>36</v>
      </c>
      <c r="W233" s="4"/>
      <c r="X233" s="11">
        <v>30136000</v>
      </c>
      <c r="Y233" s="11"/>
      <c r="Z233" s="11">
        <v>29322415.27</v>
      </c>
      <c r="AA233" s="11"/>
      <c r="AB233" s="11"/>
      <c r="AC233" s="12">
        <f t="shared" si="3"/>
        <v>97.300289587204674</v>
      </c>
      <c r="AD233" s="12"/>
    </row>
    <row r="234" spans="2:30" ht="15" customHeight="1" x14ac:dyDescent="0.25">
      <c r="B234" s="20"/>
      <c r="C234" s="20"/>
      <c r="D234" s="20"/>
      <c r="E234" s="20"/>
      <c r="F234" s="20"/>
      <c r="G234" s="20"/>
      <c r="H234" s="19" t="s">
        <v>110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7" t="s">
        <v>131</v>
      </c>
      <c r="S234" s="7"/>
      <c r="T234" s="7"/>
      <c r="U234" s="3" t="s">
        <v>201</v>
      </c>
      <c r="V234" s="7" t="s">
        <v>111</v>
      </c>
      <c r="W234" s="7"/>
      <c r="X234" s="11">
        <v>394000</v>
      </c>
      <c r="Y234" s="11"/>
      <c r="Z234" s="11">
        <v>392288</v>
      </c>
      <c r="AA234" s="11"/>
      <c r="AB234" s="11"/>
      <c r="AC234" s="12">
        <f t="shared" si="3"/>
        <v>99.565482233502536</v>
      </c>
      <c r="AD234" s="12"/>
    </row>
    <row r="235" spans="2:30" ht="15" customHeight="1" x14ac:dyDescent="0.25">
      <c r="B235" s="20"/>
      <c r="C235" s="20"/>
      <c r="D235" s="20"/>
      <c r="E235" s="20"/>
      <c r="F235" s="20"/>
      <c r="G235" s="20"/>
      <c r="H235" s="22"/>
      <c r="I235" s="21" t="s">
        <v>112</v>
      </c>
      <c r="J235" s="21"/>
      <c r="K235" s="21"/>
      <c r="L235" s="21"/>
      <c r="M235" s="21"/>
      <c r="N235" s="21"/>
      <c r="O235" s="21"/>
      <c r="P235" s="21"/>
      <c r="Q235" s="21"/>
      <c r="R235" s="4" t="s">
        <v>131</v>
      </c>
      <c r="S235" s="4"/>
      <c r="T235" s="4"/>
      <c r="U235" s="2" t="s">
        <v>201</v>
      </c>
      <c r="V235" s="4" t="s">
        <v>113</v>
      </c>
      <c r="W235" s="4"/>
      <c r="X235" s="11">
        <v>394000</v>
      </c>
      <c r="Y235" s="11"/>
      <c r="Z235" s="11">
        <v>392288</v>
      </c>
      <c r="AA235" s="11"/>
      <c r="AB235" s="11"/>
      <c r="AC235" s="12">
        <f t="shared" si="3"/>
        <v>99.565482233502536</v>
      </c>
      <c r="AD235" s="12"/>
    </row>
    <row r="236" spans="2:30" ht="34.5" customHeight="1" x14ac:dyDescent="0.25">
      <c r="B236" s="20"/>
      <c r="C236" s="20"/>
      <c r="D236" s="22"/>
      <c r="E236" s="19" t="s">
        <v>202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7" t="s">
        <v>131</v>
      </c>
      <c r="S236" s="7"/>
      <c r="T236" s="7"/>
      <c r="U236" s="3" t="s">
        <v>203</v>
      </c>
      <c r="V236" s="7"/>
      <c r="W236" s="7"/>
      <c r="X236" s="11">
        <v>314960</v>
      </c>
      <c r="Y236" s="11"/>
      <c r="Z236" s="11">
        <v>314944</v>
      </c>
      <c r="AA236" s="11"/>
      <c r="AB236" s="11"/>
      <c r="AC236" s="12">
        <f t="shared" si="3"/>
        <v>99.994919989839985</v>
      </c>
      <c r="AD236" s="12"/>
    </row>
    <row r="237" spans="2:30" ht="15" customHeight="1" x14ac:dyDescent="0.25">
      <c r="B237" s="20"/>
      <c r="C237" s="20"/>
      <c r="D237" s="22"/>
      <c r="E237" s="21" t="s">
        <v>11</v>
      </c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4" t="s">
        <v>131</v>
      </c>
      <c r="S237" s="4"/>
      <c r="T237" s="4"/>
      <c r="U237" s="2" t="s">
        <v>204</v>
      </c>
      <c r="V237" s="4"/>
      <c r="W237" s="4"/>
      <c r="X237" s="11">
        <v>314960</v>
      </c>
      <c r="Y237" s="11"/>
      <c r="Z237" s="11">
        <v>314944</v>
      </c>
      <c r="AA237" s="11"/>
      <c r="AB237" s="11"/>
      <c r="AC237" s="12">
        <f t="shared" si="3"/>
        <v>99.994919989839985</v>
      </c>
      <c r="AD237" s="12"/>
    </row>
    <row r="238" spans="2:30" ht="34.5" customHeight="1" x14ac:dyDescent="0.25">
      <c r="B238" s="20"/>
      <c r="C238" s="20"/>
      <c r="D238" s="22"/>
      <c r="E238" s="22"/>
      <c r="F238" s="22"/>
      <c r="G238" s="21" t="s">
        <v>205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4" t="s">
        <v>131</v>
      </c>
      <c r="S238" s="4"/>
      <c r="T238" s="4"/>
      <c r="U238" s="2" t="s">
        <v>206</v>
      </c>
      <c r="V238" s="4"/>
      <c r="W238" s="4"/>
      <c r="X238" s="11">
        <v>314960</v>
      </c>
      <c r="Y238" s="11"/>
      <c r="Z238" s="11">
        <v>314944</v>
      </c>
      <c r="AA238" s="11"/>
      <c r="AB238" s="11"/>
      <c r="AC238" s="12">
        <f t="shared" si="3"/>
        <v>99.994919989839985</v>
      </c>
      <c r="AD238" s="12"/>
    </row>
    <row r="239" spans="2:30" ht="34.5" customHeight="1" x14ac:dyDescent="0.25">
      <c r="B239" s="20"/>
      <c r="C239" s="20"/>
      <c r="D239" s="20"/>
      <c r="E239" s="20"/>
      <c r="F239" s="20"/>
      <c r="G239" s="21" t="s">
        <v>207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4" t="s">
        <v>131</v>
      </c>
      <c r="S239" s="4"/>
      <c r="T239" s="4"/>
      <c r="U239" s="2" t="s">
        <v>208</v>
      </c>
      <c r="V239" s="4"/>
      <c r="W239" s="4"/>
      <c r="X239" s="11">
        <v>314960</v>
      </c>
      <c r="Y239" s="11"/>
      <c r="Z239" s="11">
        <v>314944</v>
      </c>
      <c r="AA239" s="11"/>
      <c r="AB239" s="11"/>
      <c r="AC239" s="12">
        <f t="shared" si="3"/>
        <v>99.994919989839985</v>
      </c>
      <c r="AD239" s="12"/>
    </row>
    <row r="240" spans="2:30" ht="23.25" customHeight="1" x14ac:dyDescent="0.25">
      <c r="B240" s="20"/>
      <c r="C240" s="20"/>
      <c r="D240" s="20"/>
      <c r="E240" s="20"/>
      <c r="F240" s="20"/>
      <c r="G240" s="20"/>
      <c r="H240" s="19" t="s">
        <v>33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7" t="s">
        <v>131</v>
      </c>
      <c r="S240" s="7"/>
      <c r="T240" s="7"/>
      <c r="U240" s="3" t="s">
        <v>208</v>
      </c>
      <c r="V240" s="7" t="s">
        <v>34</v>
      </c>
      <c r="W240" s="7"/>
      <c r="X240" s="11">
        <v>314960</v>
      </c>
      <c r="Y240" s="11"/>
      <c r="Z240" s="11">
        <v>314944</v>
      </c>
      <c r="AA240" s="11"/>
      <c r="AB240" s="11"/>
      <c r="AC240" s="12">
        <f t="shared" si="3"/>
        <v>99.994919989839985</v>
      </c>
      <c r="AD240" s="12"/>
    </row>
    <row r="241" spans="2:30" ht="23.25" customHeight="1" x14ac:dyDescent="0.25">
      <c r="B241" s="20"/>
      <c r="C241" s="20"/>
      <c r="D241" s="20"/>
      <c r="E241" s="20"/>
      <c r="F241" s="20"/>
      <c r="G241" s="20"/>
      <c r="H241" s="22"/>
      <c r="I241" s="21" t="s">
        <v>35</v>
      </c>
      <c r="J241" s="21"/>
      <c r="K241" s="21"/>
      <c r="L241" s="21"/>
      <c r="M241" s="21"/>
      <c r="N241" s="21"/>
      <c r="O241" s="21"/>
      <c r="P241" s="21"/>
      <c r="Q241" s="21"/>
      <c r="R241" s="4" t="s">
        <v>131</v>
      </c>
      <c r="S241" s="4"/>
      <c r="T241" s="4"/>
      <c r="U241" s="2" t="s">
        <v>208</v>
      </c>
      <c r="V241" s="4" t="s">
        <v>36</v>
      </c>
      <c r="W241" s="4"/>
      <c r="X241" s="11">
        <v>314960</v>
      </c>
      <c r="Y241" s="11"/>
      <c r="Z241" s="11">
        <v>314944</v>
      </c>
      <c r="AA241" s="11"/>
      <c r="AB241" s="11"/>
      <c r="AC241" s="12">
        <f t="shared" si="3"/>
        <v>99.994919989839985</v>
      </c>
      <c r="AD241" s="12"/>
    </row>
    <row r="242" spans="2:30" ht="15" customHeight="1" x14ac:dyDescent="0.25">
      <c r="B242" s="20"/>
      <c r="C242" s="20"/>
      <c r="D242" s="22"/>
      <c r="E242" s="19" t="s">
        <v>78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7" t="s">
        <v>131</v>
      </c>
      <c r="S242" s="7"/>
      <c r="T242" s="7"/>
      <c r="U242" s="3" t="s">
        <v>79</v>
      </c>
      <c r="V242" s="7"/>
      <c r="W242" s="7"/>
      <c r="X242" s="11">
        <v>621610040.63999999</v>
      </c>
      <c r="Y242" s="11"/>
      <c r="Z242" s="11">
        <v>616039813.88999999</v>
      </c>
      <c r="AA242" s="11"/>
      <c r="AB242" s="11"/>
      <c r="AC242" s="12">
        <f t="shared" si="3"/>
        <v>99.103903350038394</v>
      </c>
      <c r="AD242" s="12"/>
    </row>
    <row r="243" spans="2:30" ht="34.5" customHeight="1" x14ac:dyDescent="0.25">
      <c r="B243" s="20"/>
      <c r="C243" s="20"/>
      <c r="D243" s="22"/>
      <c r="E243" s="21" t="s">
        <v>209</v>
      </c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4" t="s">
        <v>131</v>
      </c>
      <c r="S243" s="4"/>
      <c r="T243" s="4"/>
      <c r="U243" s="2" t="s">
        <v>210</v>
      </c>
      <c r="V243" s="4"/>
      <c r="W243" s="4"/>
      <c r="X243" s="11">
        <v>4945000</v>
      </c>
      <c r="Y243" s="11"/>
      <c r="Z243" s="11">
        <v>4945000</v>
      </c>
      <c r="AA243" s="11"/>
      <c r="AB243" s="11"/>
      <c r="AC243" s="12">
        <f t="shared" si="3"/>
        <v>100</v>
      </c>
      <c r="AD243" s="12"/>
    </row>
    <row r="244" spans="2:30" ht="23.25" customHeight="1" x14ac:dyDescent="0.25">
      <c r="B244" s="20"/>
      <c r="C244" s="20"/>
      <c r="D244" s="22"/>
      <c r="E244" s="22"/>
      <c r="F244" s="22"/>
      <c r="G244" s="21" t="s">
        <v>211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4" t="s">
        <v>131</v>
      </c>
      <c r="S244" s="4"/>
      <c r="T244" s="4"/>
      <c r="U244" s="2" t="s">
        <v>212</v>
      </c>
      <c r="V244" s="4"/>
      <c r="W244" s="4"/>
      <c r="X244" s="11">
        <v>4945000</v>
      </c>
      <c r="Y244" s="11"/>
      <c r="Z244" s="11">
        <v>4945000</v>
      </c>
      <c r="AA244" s="11"/>
      <c r="AB244" s="11"/>
      <c r="AC244" s="12">
        <f t="shared" si="3"/>
        <v>100</v>
      </c>
      <c r="AD244" s="12"/>
    </row>
    <row r="245" spans="2:30" ht="34.5" customHeight="1" x14ac:dyDescent="0.25">
      <c r="B245" s="20"/>
      <c r="C245" s="20"/>
      <c r="D245" s="20"/>
      <c r="E245" s="20"/>
      <c r="F245" s="20"/>
      <c r="G245" s="21" t="s">
        <v>213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4" t="s">
        <v>131</v>
      </c>
      <c r="S245" s="4"/>
      <c r="T245" s="4"/>
      <c r="U245" s="2" t="s">
        <v>214</v>
      </c>
      <c r="V245" s="4"/>
      <c r="W245" s="4"/>
      <c r="X245" s="11">
        <v>4945000</v>
      </c>
      <c r="Y245" s="11"/>
      <c r="Z245" s="11">
        <v>4945000</v>
      </c>
      <c r="AA245" s="11"/>
      <c r="AB245" s="11"/>
      <c r="AC245" s="12">
        <f t="shared" si="3"/>
        <v>100</v>
      </c>
      <c r="AD245" s="12"/>
    </row>
    <row r="246" spans="2:30" ht="23.25" customHeight="1" x14ac:dyDescent="0.25">
      <c r="B246" s="20"/>
      <c r="C246" s="20"/>
      <c r="D246" s="20"/>
      <c r="E246" s="20"/>
      <c r="F246" s="20"/>
      <c r="G246" s="20"/>
      <c r="H246" s="19" t="s">
        <v>215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7" t="s">
        <v>131</v>
      </c>
      <c r="S246" s="7"/>
      <c r="T246" s="7"/>
      <c r="U246" s="3" t="s">
        <v>214</v>
      </c>
      <c r="V246" s="7" t="s">
        <v>216</v>
      </c>
      <c r="W246" s="7"/>
      <c r="X246" s="11">
        <v>4945000</v>
      </c>
      <c r="Y246" s="11"/>
      <c r="Z246" s="11">
        <v>4945000</v>
      </c>
      <c r="AA246" s="11"/>
      <c r="AB246" s="11"/>
      <c r="AC246" s="12">
        <f t="shared" si="3"/>
        <v>100</v>
      </c>
      <c r="AD246" s="12"/>
    </row>
    <row r="247" spans="2:30" ht="15" customHeight="1" x14ac:dyDescent="0.25">
      <c r="B247" s="20"/>
      <c r="C247" s="20"/>
      <c r="D247" s="20"/>
      <c r="E247" s="20"/>
      <c r="F247" s="20"/>
      <c r="G247" s="20"/>
      <c r="H247" s="22"/>
      <c r="I247" s="21" t="s">
        <v>217</v>
      </c>
      <c r="J247" s="21"/>
      <c r="K247" s="21"/>
      <c r="L247" s="21"/>
      <c r="M247" s="21"/>
      <c r="N247" s="21"/>
      <c r="O247" s="21"/>
      <c r="P247" s="21"/>
      <c r="Q247" s="21"/>
      <c r="R247" s="4" t="s">
        <v>131</v>
      </c>
      <c r="S247" s="4"/>
      <c r="T247" s="4"/>
      <c r="U247" s="2" t="s">
        <v>214</v>
      </c>
      <c r="V247" s="4" t="s">
        <v>218</v>
      </c>
      <c r="W247" s="4"/>
      <c r="X247" s="11">
        <v>4945000</v>
      </c>
      <c r="Y247" s="11"/>
      <c r="Z247" s="11">
        <v>4945000</v>
      </c>
      <c r="AA247" s="11"/>
      <c r="AB247" s="11"/>
      <c r="AC247" s="12">
        <f t="shared" si="3"/>
        <v>100</v>
      </c>
      <c r="AD247" s="12"/>
    </row>
    <row r="248" spans="2:30" ht="34.5" customHeight="1" x14ac:dyDescent="0.25">
      <c r="B248" s="20"/>
      <c r="C248" s="20"/>
      <c r="D248" s="22"/>
      <c r="E248" s="21" t="s">
        <v>219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4" t="s">
        <v>131</v>
      </c>
      <c r="S248" s="4"/>
      <c r="T248" s="4"/>
      <c r="U248" s="2" t="s">
        <v>220</v>
      </c>
      <c r="V248" s="4"/>
      <c r="W248" s="4"/>
      <c r="X248" s="11">
        <v>20875000</v>
      </c>
      <c r="Y248" s="11"/>
      <c r="Z248" s="11">
        <v>20041593.440000001</v>
      </c>
      <c r="AA248" s="11"/>
      <c r="AB248" s="11"/>
      <c r="AC248" s="12">
        <f t="shared" si="3"/>
        <v>96.007633245508984</v>
      </c>
      <c r="AD248" s="12"/>
    </row>
    <row r="249" spans="2:30" ht="15" customHeight="1" x14ac:dyDescent="0.25">
      <c r="B249" s="20"/>
      <c r="C249" s="20"/>
      <c r="D249" s="22"/>
      <c r="E249" s="22"/>
      <c r="F249" s="22"/>
      <c r="G249" s="21" t="s">
        <v>221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4" t="s">
        <v>131</v>
      </c>
      <c r="S249" s="4"/>
      <c r="T249" s="4"/>
      <c r="U249" s="2" t="s">
        <v>222</v>
      </c>
      <c r="V249" s="4"/>
      <c r="W249" s="4"/>
      <c r="X249" s="11">
        <v>9373000</v>
      </c>
      <c r="Y249" s="11"/>
      <c r="Z249" s="11">
        <v>8985062.2100000009</v>
      </c>
      <c r="AA249" s="11"/>
      <c r="AB249" s="11"/>
      <c r="AC249" s="12">
        <f t="shared" si="3"/>
        <v>95.86111394430813</v>
      </c>
      <c r="AD249" s="12"/>
    </row>
    <row r="250" spans="2:30" ht="15" customHeight="1" x14ac:dyDescent="0.25">
      <c r="B250" s="20"/>
      <c r="C250" s="20"/>
      <c r="D250" s="20"/>
      <c r="E250" s="20"/>
      <c r="F250" s="20"/>
      <c r="G250" s="21" t="s">
        <v>223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4" t="s">
        <v>131</v>
      </c>
      <c r="S250" s="4"/>
      <c r="T250" s="4"/>
      <c r="U250" s="2" t="s">
        <v>224</v>
      </c>
      <c r="V250" s="4"/>
      <c r="W250" s="4"/>
      <c r="X250" s="11">
        <v>9373000</v>
      </c>
      <c r="Y250" s="11"/>
      <c r="Z250" s="11">
        <v>8985062.2100000009</v>
      </c>
      <c r="AA250" s="11"/>
      <c r="AB250" s="11"/>
      <c r="AC250" s="12">
        <f t="shared" si="3"/>
        <v>95.86111394430813</v>
      </c>
      <c r="AD250" s="12"/>
    </row>
    <row r="251" spans="2:30" ht="23.25" customHeight="1" x14ac:dyDescent="0.25">
      <c r="B251" s="20"/>
      <c r="C251" s="20"/>
      <c r="D251" s="20"/>
      <c r="E251" s="20"/>
      <c r="F251" s="20"/>
      <c r="G251" s="20"/>
      <c r="H251" s="19" t="s">
        <v>33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7" t="s">
        <v>131</v>
      </c>
      <c r="S251" s="7"/>
      <c r="T251" s="7"/>
      <c r="U251" s="3" t="s">
        <v>224</v>
      </c>
      <c r="V251" s="7" t="s">
        <v>34</v>
      </c>
      <c r="W251" s="7"/>
      <c r="X251" s="11">
        <v>9373000</v>
      </c>
      <c r="Y251" s="11"/>
      <c r="Z251" s="11">
        <v>8985062.2100000009</v>
      </c>
      <c r="AA251" s="11"/>
      <c r="AB251" s="11"/>
      <c r="AC251" s="12">
        <f t="shared" si="3"/>
        <v>95.86111394430813</v>
      </c>
      <c r="AD251" s="12"/>
    </row>
    <row r="252" spans="2:30" ht="23.25" customHeight="1" x14ac:dyDescent="0.25">
      <c r="B252" s="20"/>
      <c r="C252" s="20"/>
      <c r="D252" s="20"/>
      <c r="E252" s="20"/>
      <c r="F252" s="20"/>
      <c r="G252" s="20"/>
      <c r="H252" s="22"/>
      <c r="I252" s="21" t="s">
        <v>35</v>
      </c>
      <c r="J252" s="21"/>
      <c r="K252" s="21"/>
      <c r="L252" s="21"/>
      <c r="M252" s="21"/>
      <c r="N252" s="21"/>
      <c r="O252" s="21"/>
      <c r="P252" s="21"/>
      <c r="Q252" s="21"/>
      <c r="R252" s="4" t="s">
        <v>131</v>
      </c>
      <c r="S252" s="4"/>
      <c r="T252" s="4"/>
      <c r="U252" s="2" t="s">
        <v>224</v>
      </c>
      <c r="V252" s="4" t="s">
        <v>36</v>
      </c>
      <c r="W252" s="4"/>
      <c r="X252" s="11">
        <v>9373000</v>
      </c>
      <c r="Y252" s="11"/>
      <c r="Z252" s="11">
        <v>8985062.2100000009</v>
      </c>
      <c r="AA252" s="11"/>
      <c r="AB252" s="11"/>
      <c r="AC252" s="12">
        <f t="shared" si="3"/>
        <v>95.86111394430813</v>
      </c>
      <c r="AD252" s="12"/>
    </row>
    <row r="253" spans="2:30" ht="15" customHeight="1" x14ac:dyDescent="0.25">
      <c r="B253" s="20"/>
      <c r="C253" s="20"/>
      <c r="D253" s="22"/>
      <c r="E253" s="22"/>
      <c r="F253" s="22"/>
      <c r="G253" s="21" t="s">
        <v>225</v>
      </c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4" t="s">
        <v>131</v>
      </c>
      <c r="S253" s="4"/>
      <c r="T253" s="4"/>
      <c r="U253" s="2" t="s">
        <v>226</v>
      </c>
      <c r="V253" s="4"/>
      <c r="W253" s="4"/>
      <c r="X253" s="11">
        <v>4925000</v>
      </c>
      <c r="Y253" s="11"/>
      <c r="Z253" s="11">
        <v>4924131.3600000003</v>
      </c>
      <c r="AA253" s="11"/>
      <c r="AB253" s="11"/>
      <c r="AC253" s="12">
        <f t="shared" si="3"/>
        <v>99.982362639593916</v>
      </c>
      <c r="AD253" s="12"/>
    </row>
    <row r="254" spans="2:30" ht="15" customHeight="1" x14ac:dyDescent="0.25">
      <c r="B254" s="20"/>
      <c r="C254" s="20"/>
      <c r="D254" s="20"/>
      <c r="E254" s="20"/>
      <c r="F254" s="20"/>
      <c r="G254" s="21" t="s">
        <v>227</v>
      </c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4" t="s">
        <v>131</v>
      </c>
      <c r="S254" s="4"/>
      <c r="T254" s="4"/>
      <c r="U254" s="2" t="s">
        <v>228</v>
      </c>
      <c r="V254" s="4"/>
      <c r="W254" s="4"/>
      <c r="X254" s="11">
        <v>4925000</v>
      </c>
      <c r="Y254" s="11"/>
      <c r="Z254" s="11">
        <v>4924131.3600000003</v>
      </c>
      <c r="AA254" s="11"/>
      <c r="AB254" s="11"/>
      <c r="AC254" s="12">
        <f t="shared" si="3"/>
        <v>99.982362639593916</v>
      </c>
      <c r="AD254" s="12"/>
    </row>
    <row r="255" spans="2:30" ht="23.25" customHeight="1" x14ac:dyDescent="0.25">
      <c r="B255" s="20"/>
      <c r="C255" s="20"/>
      <c r="D255" s="20"/>
      <c r="E255" s="20"/>
      <c r="F255" s="20"/>
      <c r="G255" s="20"/>
      <c r="H255" s="19" t="s">
        <v>33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7" t="s">
        <v>131</v>
      </c>
      <c r="S255" s="7"/>
      <c r="T255" s="7"/>
      <c r="U255" s="3" t="s">
        <v>228</v>
      </c>
      <c r="V255" s="7" t="s">
        <v>34</v>
      </c>
      <c r="W255" s="7"/>
      <c r="X255" s="11">
        <v>4925000</v>
      </c>
      <c r="Y255" s="11"/>
      <c r="Z255" s="11">
        <v>4924131.3600000003</v>
      </c>
      <c r="AA255" s="11"/>
      <c r="AB255" s="11"/>
      <c r="AC255" s="12">
        <f t="shared" si="3"/>
        <v>99.982362639593916</v>
      </c>
      <c r="AD255" s="12"/>
    </row>
    <row r="256" spans="2:30" ht="23.25" customHeight="1" x14ac:dyDescent="0.25">
      <c r="B256" s="20"/>
      <c r="C256" s="20"/>
      <c r="D256" s="20"/>
      <c r="E256" s="20"/>
      <c r="F256" s="20"/>
      <c r="G256" s="20"/>
      <c r="H256" s="22"/>
      <c r="I256" s="21" t="s">
        <v>35</v>
      </c>
      <c r="J256" s="21"/>
      <c r="K256" s="21"/>
      <c r="L256" s="21"/>
      <c r="M256" s="21"/>
      <c r="N256" s="21"/>
      <c r="O256" s="21"/>
      <c r="P256" s="21"/>
      <c r="Q256" s="21"/>
      <c r="R256" s="4" t="s">
        <v>131</v>
      </c>
      <c r="S256" s="4"/>
      <c r="T256" s="4"/>
      <c r="U256" s="2" t="s">
        <v>228</v>
      </c>
      <c r="V256" s="4" t="s">
        <v>36</v>
      </c>
      <c r="W256" s="4"/>
      <c r="X256" s="11">
        <v>4925000</v>
      </c>
      <c r="Y256" s="11"/>
      <c r="Z256" s="11">
        <v>4924131.3600000003</v>
      </c>
      <c r="AA256" s="11"/>
      <c r="AB256" s="11"/>
      <c r="AC256" s="12">
        <f t="shared" si="3"/>
        <v>99.982362639593916</v>
      </c>
      <c r="AD256" s="12"/>
    </row>
    <row r="257" spans="2:30" ht="15" customHeight="1" x14ac:dyDescent="0.25">
      <c r="B257" s="20"/>
      <c r="C257" s="20"/>
      <c r="D257" s="22"/>
      <c r="E257" s="22"/>
      <c r="F257" s="22"/>
      <c r="G257" s="21" t="s">
        <v>229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4" t="s">
        <v>131</v>
      </c>
      <c r="S257" s="4"/>
      <c r="T257" s="4"/>
      <c r="U257" s="2" t="s">
        <v>230</v>
      </c>
      <c r="V257" s="4"/>
      <c r="W257" s="4"/>
      <c r="X257" s="11">
        <v>6577000</v>
      </c>
      <c r="Y257" s="11"/>
      <c r="Z257" s="11">
        <v>6132399.8700000001</v>
      </c>
      <c r="AA257" s="11"/>
      <c r="AB257" s="11"/>
      <c r="AC257" s="12">
        <f t="shared" si="3"/>
        <v>93.240077086817692</v>
      </c>
      <c r="AD257" s="12"/>
    </row>
    <row r="258" spans="2:30" ht="15" customHeight="1" x14ac:dyDescent="0.25">
      <c r="B258" s="20"/>
      <c r="C258" s="20"/>
      <c r="D258" s="20"/>
      <c r="E258" s="20"/>
      <c r="F258" s="20"/>
      <c r="G258" s="21" t="s">
        <v>231</v>
      </c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4" t="s">
        <v>131</v>
      </c>
      <c r="S258" s="4"/>
      <c r="T258" s="4"/>
      <c r="U258" s="2" t="s">
        <v>232</v>
      </c>
      <c r="V258" s="4"/>
      <c r="W258" s="4"/>
      <c r="X258" s="11">
        <v>6577000</v>
      </c>
      <c r="Y258" s="11"/>
      <c r="Z258" s="11">
        <v>6132399.8700000001</v>
      </c>
      <c r="AA258" s="11"/>
      <c r="AB258" s="11"/>
      <c r="AC258" s="12">
        <f t="shared" si="3"/>
        <v>93.240077086817692</v>
      </c>
      <c r="AD258" s="12"/>
    </row>
    <row r="259" spans="2:30" ht="23.25" customHeight="1" x14ac:dyDescent="0.25">
      <c r="B259" s="20"/>
      <c r="C259" s="20"/>
      <c r="D259" s="20"/>
      <c r="E259" s="20"/>
      <c r="F259" s="20"/>
      <c r="G259" s="20"/>
      <c r="H259" s="19" t="s">
        <v>33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7" t="s">
        <v>131</v>
      </c>
      <c r="S259" s="7"/>
      <c r="T259" s="7"/>
      <c r="U259" s="3" t="s">
        <v>232</v>
      </c>
      <c r="V259" s="7" t="s">
        <v>34</v>
      </c>
      <c r="W259" s="7"/>
      <c r="X259" s="11">
        <v>6577000</v>
      </c>
      <c r="Y259" s="11"/>
      <c r="Z259" s="11">
        <v>6132399.8700000001</v>
      </c>
      <c r="AA259" s="11"/>
      <c r="AB259" s="11"/>
      <c r="AC259" s="12">
        <f t="shared" si="3"/>
        <v>93.240077086817692</v>
      </c>
      <c r="AD259" s="12"/>
    </row>
    <row r="260" spans="2:30" ht="23.25" customHeight="1" x14ac:dyDescent="0.25">
      <c r="B260" s="20"/>
      <c r="C260" s="20"/>
      <c r="D260" s="20"/>
      <c r="E260" s="20"/>
      <c r="F260" s="20"/>
      <c r="G260" s="20"/>
      <c r="H260" s="22"/>
      <c r="I260" s="21" t="s">
        <v>35</v>
      </c>
      <c r="J260" s="21"/>
      <c r="K260" s="21"/>
      <c r="L260" s="21"/>
      <c r="M260" s="21"/>
      <c r="N260" s="21"/>
      <c r="O260" s="21"/>
      <c r="P260" s="21"/>
      <c r="Q260" s="21"/>
      <c r="R260" s="4" t="s">
        <v>131</v>
      </c>
      <c r="S260" s="4"/>
      <c r="T260" s="4"/>
      <c r="U260" s="2" t="s">
        <v>232</v>
      </c>
      <c r="V260" s="4" t="s">
        <v>36</v>
      </c>
      <c r="W260" s="4"/>
      <c r="X260" s="11">
        <v>6577000</v>
      </c>
      <c r="Y260" s="11"/>
      <c r="Z260" s="11">
        <v>6132399.8700000001</v>
      </c>
      <c r="AA260" s="11"/>
      <c r="AB260" s="11"/>
      <c r="AC260" s="12">
        <f t="shared" si="3"/>
        <v>93.240077086817692</v>
      </c>
      <c r="AD260" s="12"/>
    </row>
    <row r="261" spans="2:30" ht="15" customHeight="1" x14ac:dyDescent="0.25">
      <c r="B261" s="20"/>
      <c r="C261" s="20"/>
      <c r="D261" s="22"/>
      <c r="E261" s="21" t="s">
        <v>11</v>
      </c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4" t="s">
        <v>131</v>
      </c>
      <c r="S261" s="4"/>
      <c r="T261" s="4"/>
      <c r="U261" s="2" t="s">
        <v>233</v>
      </c>
      <c r="V261" s="4"/>
      <c r="W261" s="4"/>
      <c r="X261" s="11">
        <v>595570300</v>
      </c>
      <c r="Y261" s="11"/>
      <c r="Z261" s="11">
        <v>590834317.45000005</v>
      </c>
      <c r="AA261" s="11"/>
      <c r="AB261" s="11"/>
      <c r="AC261" s="12">
        <f t="shared" si="3"/>
        <v>99.204798736605909</v>
      </c>
      <c r="AD261" s="12"/>
    </row>
    <row r="262" spans="2:30" ht="23.25" customHeight="1" x14ac:dyDescent="0.25">
      <c r="B262" s="20"/>
      <c r="C262" s="20"/>
      <c r="D262" s="22"/>
      <c r="E262" s="22"/>
      <c r="F262" s="22"/>
      <c r="G262" s="21" t="s">
        <v>13</v>
      </c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4" t="s">
        <v>131</v>
      </c>
      <c r="S262" s="4"/>
      <c r="T262" s="4"/>
      <c r="U262" s="2" t="s">
        <v>234</v>
      </c>
      <c r="V262" s="4"/>
      <c r="W262" s="4"/>
      <c r="X262" s="11">
        <v>595570300</v>
      </c>
      <c r="Y262" s="11"/>
      <c r="Z262" s="11">
        <v>590834317.45000005</v>
      </c>
      <c r="AA262" s="11"/>
      <c r="AB262" s="11"/>
      <c r="AC262" s="12">
        <f t="shared" si="3"/>
        <v>99.204798736605909</v>
      </c>
      <c r="AD262" s="12"/>
    </row>
    <row r="263" spans="2:30" ht="34.5" customHeight="1" x14ac:dyDescent="0.25">
      <c r="B263" s="20"/>
      <c r="C263" s="20"/>
      <c r="D263" s="20"/>
      <c r="E263" s="20"/>
      <c r="F263" s="20"/>
      <c r="G263" s="21" t="s">
        <v>235</v>
      </c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4" t="s">
        <v>131</v>
      </c>
      <c r="S263" s="4"/>
      <c r="T263" s="4"/>
      <c r="U263" s="2" t="s">
        <v>236</v>
      </c>
      <c r="V263" s="4"/>
      <c r="W263" s="4"/>
      <c r="X263" s="11">
        <v>595570300</v>
      </c>
      <c r="Y263" s="11"/>
      <c r="Z263" s="11">
        <v>590834317.45000005</v>
      </c>
      <c r="AA263" s="11"/>
      <c r="AB263" s="11"/>
      <c r="AC263" s="12">
        <f t="shared" si="3"/>
        <v>99.204798736605909</v>
      </c>
      <c r="AD263" s="12"/>
    </row>
    <row r="264" spans="2:30" ht="23.25" customHeight="1" x14ac:dyDescent="0.25">
      <c r="B264" s="20"/>
      <c r="C264" s="20"/>
      <c r="D264" s="20"/>
      <c r="E264" s="20"/>
      <c r="F264" s="20"/>
      <c r="G264" s="20"/>
      <c r="H264" s="19" t="s">
        <v>215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7" t="s">
        <v>131</v>
      </c>
      <c r="S264" s="7"/>
      <c r="T264" s="7"/>
      <c r="U264" s="3" t="s">
        <v>236</v>
      </c>
      <c r="V264" s="7" t="s">
        <v>216</v>
      </c>
      <c r="W264" s="7"/>
      <c r="X264" s="11">
        <v>595570300</v>
      </c>
      <c r="Y264" s="11"/>
      <c r="Z264" s="11">
        <v>590834317.45000005</v>
      </c>
      <c r="AA264" s="11"/>
      <c r="AB264" s="11"/>
      <c r="AC264" s="12">
        <f t="shared" ref="AC264:AC327" si="4">Z264/X264*100</f>
        <v>99.204798736605909</v>
      </c>
      <c r="AD264" s="12"/>
    </row>
    <row r="265" spans="2:30" ht="15" customHeight="1" x14ac:dyDescent="0.25">
      <c r="B265" s="20"/>
      <c r="C265" s="20"/>
      <c r="D265" s="20"/>
      <c r="E265" s="20"/>
      <c r="F265" s="20"/>
      <c r="G265" s="20"/>
      <c r="H265" s="22"/>
      <c r="I265" s="21" t="s">
        <v>217</v>
      </c>
      <c r="J265" s="21"/>
      <c r="K265" s="21"/>
      <c r="L265" s="21"/>
      <c r="M265" s="21"/>
      <c r="N265" s="21"/>
      <c r="O265" s="21"/>
      <c r="P265" s="21"/>
      <c r="Q265" s="21"/>
      <c r="R265" s="4" t="s">
        <v>131</v>
      </c>
      <c r="S265" s="4"/>
      <c r="T265" s="4"/>
      <c r="U265" s="2" t="s">
        <v>236</v>
      </c>
      <c r="V265" s="4" t="s">
        <v>218</v>
      </c>
      <c r="W265" s="4"/>
      <c r="X265" s="11">
        <v>595570300</v>
      </c>
      <c r="Y265" s="11"/>
      <c r="Z265" s="11">
        <v>590834317.45000005</v>
      </c>
      <c r="AA265" s="11"/>
      <c r="AB265" s="11"/>
      <c r="AC265" s="12">
        <f t="shared" si="4"/>
        <v>99.204798736605909</v>
      </c>
      <c r="AD265" s="12"/>
    </row>
    <row r="266" spans="2:30" ht="15" customHeight="1" x14ac:dyDescent="0.25">
      <c r="B266" s="20"/>
      <c r="C266" s="20"/>
      <c r="D266" s="22"/>
      <c r="E266" s="21" t="s">
        <v>80</v>
      </c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4" t="s">
        <v>131</v>
      </c>
      <c r="S266" s="4"/>
      <c r="T266" s="4"/>
      <c r="U266" s="2" t="s">
        <v>81</v>
      </c>
      <c r="V266" s="4"/>
      <c r="W266" s="4"/>
      <c r="X266" s="11">
        <v>219740.64</v>
      </c>
      <c r="Y266" s="11"/>
      <c r="Z266" s="11">
        <v>218903</v>
      </c>
      <c r="AA266" s="11"/>
      <c r="AB266" s="11"/>
      <c r="AC266" s="12">
        <f t="shared" si="4"/>
        <v>99.618805151382091</v>
      </c>
      <c r="AD266" s="12"/>
    </row>
    <row r="267" spans="2:30" ht="23.25" customHeight="1" x14ac:dyDescent="0.25">
      <c r="B267" s="20"/>
      <c r="C267" s="20"/>
      <c r="D267" s="22"/>
      <c r="E267" s="22"/>
      <c r="F267" s="22"/>
      <c r="G267" s="21" t="s">
        <v>82</v>
      </c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4" t="s">
        <v>131</v>
      </c>
      <c r="S267" s="4"/>
      <c r="T267" s="4"/>
      <c r="U267" s="2" t="s">
        <v>83</v>
      </c>
      <c r="V267" s="4"/>
      <c r="W267" s="4"/>
      <c r="X267" s="11">
        <v>219740.64</v>
      </c>
      <c r="Y267" s="11"/>
      <c r="Z267" s="11">
        <v>218903</v>
      </c>
      <c r="AA267" s="11"/>
      <c r="AB267" s="11"/>
      <c r="AC267" s="12">
        <f t="shared" si="4"/>
        <v>99.618805151382091</v>
      </c>
      <c r="AD267" s="12"/>
    </row>
    <row r="268" spans="2:30" ht="23.25" customHeight="1" x14ac:dyDescent="0.25">
      <c r="B268" s="20"/>
      <c r="C268" s="20"/>
      <c r="D268" s="20"/>
      <c r="E268" s="20"/>
      <c r="F268" s="20"/>
      <c r="G268" s="21" t="s">
        <v>84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4" t="s">
        <v>131</v>
      </c>
      <c r="S268" s="4"/>
      <c r="T268" s="4"/>
      <c r="U268" s="2" t="s">
        <v>85</v>
      </c>
      <c r="V268" s="4"/>
      <c r="W268" s="4"/>
      <c r="X268" s="11">
        <v>219740.64</v>
      </c>
      <c r="Y268" s="11"/>
      <c r="Z268" s="11">
        <v>218903</v>
      </c>
      <c r="AA268" s="11"/>
      <c r="AB268" s="11"/>
      <c r="AC268" s="12">
        <f t="shared" si="4"/>
        <v>99.618805151382091</v>
      </c>
      <c r="AD268" s="12"/>
    </row>
    <row r="269" spans="2:30" ht="23.25" customHeight="1" x14ac:dyDescent="0.25">
      <c r="B269" s="20"/>
      <c r="C269" s="20"/>
      <c r="D269" s="20"/>
      <c r="E269" s="20"/>
      <c r="F269" s="20"/>
      <c r="G269" s="20"/>
      <c r="H269" s="19" t="s">
        <v>33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7" t="s">
        <v>131</v>
      </c>
      <c r="S269" s="7"/>
      <c r="T269" s="7"/>
      <c r="U269" s="3" t="s">
        <v>85</v>
      </c>
      <c r="V269" s="7" t="s">
        <v>34</v>
      </c>
      <c r="W269" s="7"/>
      <c r="X269" s="11">
        <v>219740.64</v>
      </c>
      <c r="Y269" s="11"/>
      <c r="Z269" s="11">
        <v>218903</v>
      </c>
      <c r="AA269" s="11"/>
      <c r="AB269" s="11"/>
      <c r="AC269" s="12">
        <f t="shared" si="4"/>
        <v>99.618805151382091</v>
      </c>
      <c r="AD269" s="12"/>
    </row>
    <row r="270" spans="2:30" ht="23.25" customHeight="1" x14ac:dyDescent="0.25">
      <c r="B270" s="20"/>
      <c r="C270" s="20"/>
      <c r="D270" s="20"/>
      <c r="E270" s="20"/>
      <c r="F270" s="20"/>
      <c r="G270" s="20"/>
      <c r="H270" s="22"/>
      <c r="I270" s="21" t="s">
        <v>35</v>
      </c>
      <c r="J270" s="21"/>
      <c r="K270" s="21"/>
      <c r="L270" s="21"/>
      <c r="M270" s="21"/>
      <c r="N270" s="21"/>
      <c r="O270" s="21"/>
      <c r="P270" s="21"/>
      <c r="Q270" s="21"/>
      <c r="R270" s="4" t="s">
        <v>131</v>
      </c>
      <c r="S270" s="4"/>
      <c r="T270" s="4"/>
      <c r="U270" s="2" t="s">
        <v>85</v>
      </c>
      <c r="V270" s="4" t="s">
        <v>36</v>
      </c>
      <c r="W270" s="4"/>
      <c r="X270" s="11">
        <v>219740.64</v>
      </c>
      <c r="Y270" s="11"/>
      <c r="Z270" s="11">
        <v>218903</v>
      </c>
      <c r="AA270" s="11"/>
      <c r="AB270" s="11"/>
      <c r="AC270" s="12">
        <f t="shared" si="4"/>
        <v>99.618805151382091</v>
      </c>
      <c r="AD270" s="12"/>
    </row>
    <row r="271" spans="2:30" ht="15" customHeight="1" x14ac:dyDescent="0.25">
      <c r="B271" s="20"/>
      <c r="C271" s="20"/>
      <c r="D271" s="22"/>
      <c r="E271" s="19" t="s">
        <v>21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7" t="s">
        <v>131</v>
      </c>
      <c r="S271" s="7"/>
      <c r="T271" s="7"/>
      <c r="U271" s="3" t="s">
        <v>22</v>
      </c>
      <c r="V271" s="7"/>
      <c r="W271" s="7"/>
      <c r="X271" s="11">
        <v>136586178.53999999</v>
      </c>
      <c r="Y271" s="11"/>
      <c r="Z271" s="11">
        <v>34093279.75</v>
      </c>
      <c r="AA271" s="11"/>
      <c r="AB271" s="11"/>
      <c r="AC271" s="12">
        <f t="shared" si="4"/>
        <v>24.961002726945466</v>
      </c>
      <c r="AD271" s="12"/>
    </row>
    <row r="272" spans="2:30" ht="15" customHeight="1" x14ac:dyDescent="0.25">
      <c r="B272" s="20"/>
      <c r="C272" s="20"/>
      <c r="D272" s="20"/>
      <c r="E272" s="20"/>
      <c r="F272" s="20"/>
      <c r="G272" s="21" t="s">
        <v>237</v>
      </c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4" t="s">
        <v>131</v>
      </c>
      <c r="S272" s="4"/>
      <c r="T272" s="4"/>
      <c r="U272" s="2" t="s">
        <v>238</v>
      </c>
      <c r="V272" s="4"/>
      <c r="W272" s="4"/>
      <c r="X272" s="11">
        <v>44569549.600000001</v>
      </c>
      <c r="Y272" s="11"/>
      <c r="Z272" s="11">
        <v>34013279.75</v>
      </c>
      <c r="AA272" s="11"/>
      <c r="AB272" s="11"/>
      <c r="AC272" s="12">
        <f t="shared" si="4"/>
        <v>76.315062762043254</v>
      </c>
      <c r="AD272" s="12"/>
    </row>
    <row r="273" spans="2:30" ht="15" customHeight="1" x14ac:dyDescent="0.25">
      <c r="B273" s="20"/>
      <c r="C273" s="20"/>
      <c r="D273" s="20"/>
      <c r="E273" s="20"/>
      <c r="F273" s="20"/>
      <c r="G273" s="20"/>
      <c r="H273" s="19" t="s">
        <v>110</v>
      </c>
      <c r="I273" s="19"/>
      <c r="J273" s="19"/>
      <c r="K273" s="19"/>
      <c r="L273" s="19"/>
      <c r="M273" s="19"/>
      <c r="N273" s="19"/>
      <c r="O273" s="19"/>
      <c r="P273" s="19"/>
      <c r="Q273" s="19"/>
      <c r="R273" s="7" t="s">
        <v>131</v>
      </c>
      <c r="S273" s="7"/>
      <c r="T273" s="7"/>
      <c r="U273" s="3" t="s">
        <v>238</v>
      </c>
      <c r="V273" s="7" t="s">
        <v>111</v>
      </c>
      <c r="W273" s="7"/>
      <c r="X273" s="11">
        <v>44569549.600000001</v>
      </c>
      <c r="Y273" s="11"/>
      <c r="Z273" s="11">
        <v>34013279.75</v>
      </c>
      <c r="AA273" s="11"/>
      <c r="AB273" s="11"/>
      <c r="AC273" s="12">
        <f t="shared" si="4"/>
        <v>76.315062762043254</v>
      </c>
      <c r="AD273" s="12"/>
    </row>
    <row r="274" spans="2:30" ht="15" customHeight="1" x14ac:dyDescent="0.25">
      <c r="B274" s="20"/>
      <c r="C274" s="20"/>
      <c r="D274" s="20"/>
      <c r="E274" s="20"/>
      <c r="F274" s="20"/>
      <c r="G274" s="20"/>
      <c r="H274" s="22"/>
      <c r="I274" s="21" t="s">
        <v>239</v>
      </c>
      <c r="J274" s="21"/>
      <c r="K274" s="21"/>
      <c r="L274" s="21"/>
      <c r="M274" s="21"/>
      <c r="N274" s="21"/>
      <c r="O274" s="21"/>
      <c r="P274" s="21"/>
      <c r="Q274" s="21"/>
      <c r="R274" s="4" t="s">
        <v>131</v>
      </c>
      <c r="S274" s="4"/>
      <c r="T274" s="4"/>
      <c r="U274" s="2" t="s">
        <v>238</v>
      </c>
      <c r="V274" s="4" t="s">
        <v>240</v>
      </c>
      <c r="W274" s="4"/>
      <c r="X274" s="11">
        <v>44569549.600000001</v>
      </c>
      <c r="Y274" s="11"/>
      <c r="Z274" s="11">
        <v>34013279.75</v>
      </c>
      <c r="AA274" s="11"/>
      <c r="AB274" s="11"/>
      <c r="AC274" s="12">
        <f t="shared" si="4"/>
        <v>76.315062762043254</v>
      </c>
      <c r="AD274" s="12"/>
    </row>
    <row r="275" spans="2:30" ht="23.25" customHeight="1" x14ac:dyDescent="0.25">
      <c r="B275" s="20"/>
      <c r="C275" s="20"/>
      <c r="D275" s="20"/>
      <c r="E275" s="20"/>
      <c r="F275" s="20"/>
      <c r="G275" s="21" t="s">
        <v>241</v>
      </c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4" t="s">
        <v>131</v>
      </c>
      <c r="S275" s="4"/>
      <c r="T275" s="4"/>
      <c r="U275" s="2" t="s">
        <v>242</v>
      </c>
      <c r="V275" s="4"/>
      <c r="W275" s="4"/>
      <c r="X275" s="11">
        <v>80000</v>
      </c>
      <c r="Y275" s="11"/>
      <c r="Z275" s="11">
        <v>80000</v>
      </c>
      <c r="AA275" s="11"/>
      <c r="AB275" s="11"/>
      <c r="AC275" s="12">
        <f t="shared" si="4"/>
        <v>100</v>
      </c>
      <c r="AD275" s="12"/>
    </row>
    <row r="276" spans="2:30" ht="15" customHeight="1" x14ac:dyDescent="0.25">
      <c r="B276" s="20"/>
      <c r="C276" s="20"/>
      <c r="D276" s="20"/>
      <c r="E276" s="20"/>
      <c r="F276" s="20"/>
      <c r="G276" s="20"/>
      <c r="H276" s="19" t="s">
        <v>110</v>
      </c>
      <c r="I276" s="19"/>
      <c r="J276" s="19"/>
      <c r="K276" s="19"/>
      <c r="L276" s="19"/>
      <c r="M276" s="19"/>
      <c r="N276" s="19"/>
      <c r="O276" s="19"/>
      <c r="P276" s="19"/>
      <c r="Q276" s="19"/>
      <c r="R276" s="7" t="s">
        <v>131</v>
      </c>
      <c r="S276" s="7"/>
      <c r="T276" s="7"/>
      <c r="U276" s="3" t="s">
        <v>242</v>
      </c>
      <c r="V276" s="7" t="s">
        <v>111</v>
      </c>
      <c r="W276" s="7"/>
      <c r="X276" s="11">
        <v>80000</v>
      </c>
      <c r="Y276" s="11"/>
      <c r="Z276" s="11">
        <v>80000</v>
      </c>
      <c r="AA276" s="11"/>
      <c r="AB276" s="11"/>
      <c r="AC276" s="12">
        <f t="shared" si="4"/>
        <v>100</v>
      </c>
      <c r="AD276" s="12"/>
    </row>
    <row r="277" spans="2:30" ht="15" customHeight="1" x14ac:dyDescent="0.25">
      <c r="B277" s="20"/>
      <c r="C277" s="20"/>
      <c r="D277" s="20"/>
      <c r="E277" s="20"/>
      <c r="F277" s="20"/>
      <c r="G277" s="20"/>
      <c r="H277" s="22"/>
      <c r="I277" s="21" t="s">
        <v>112</v>
      </c>
      <c r="J277" s="21"/>
      <c r="K277" s="21"/>
      <c r="L277" s="21"/>
      <c r="M277" s="21"/>
      <c r="N277" s="21"/>
      <c r="O277" s="21"/>
      <c r="P277" s="21"/>
      <c r="Q277" s="21"/>
      <c r="R277" s="4" t="s">
        <v>131</v>
      </c>
      <c r="S277" s="4"/>
      <c r="T277" s="4"/>
      <c r="U277" s="2" t="s">
        <v>242</v>
      </c>
      <c r="V277" s="4" t="s">
        <v>113</v>
      </c>
      <c r="W277" s="4"/>
      <c r="X277" s="11">
        <v>80000</v>
      </c>
      <c r="Y277" s="11"/>
      <c r="Z277" s="11">
        <v>80000</v>
      </c>
      <c r="AA277" s="11"/>
      <c r="AB277" s="11"/>
      <c r="AC277" s="12">
        <f t="shared" si="4"/>
        <v>100</v>
      </c>
      <c r="AD277" s="12"/>
    </row>
    <row r="278" spans="2:30" ht="34.5" customHeight="1" x14ac:dyDescent="0.25">
      <c r="B278" s="20"/>
      <c r="C278" s="20"/>
      <c r="D278" s="20"/>
      <c r="E278" s="20"/>
      <c r="F278" s="20"/>
      <c r="G278" s="21" t="s">
        <v>243</v>
      </c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4" t="s">
        <v>131</v>
      </c>
      <c r="S278" s="4"/>
      <c r="T278" s="4"/>
      <c r="U278" s="2" t="s">
        <v>244</v>
      </c>
      <c r="V278" s="4"/>
      <c r="W278" s="4"/>
      <c r="X278" s="11">
        <v>91825628.939999998</v>
      </c>
      <c r="Y278" s="11"/>
      <c r="Z278" s="11">
        <v>0</v>
      </c>
      <c r="AA278" s="11"/>
      <c r="AB278" s="11"/>
      <c r="AC278" s="12">
        <f t="shared" si="4"/>
        <v>0</v>
      </c>
      <c r="AD278" s="12"/>
    </row>
    <row r="279" spans="2:30" ht="15" customHeight="1" x14ac:dyDescent="0.25">
      <c r="B279" s="20"/>
      <c r="C279" s="20"/>
      <c r="D279" s="20"/>
      <c r="E279" s="20"/>
      <c r="F279" s="20"/>
      <c r="G279" s="20"/>
      <c r="H279" s="19" t="s">
        <v>110</v>
      </c>
      <c r="I279" s="19"/>
      <c r="J279" s="19"/>
      <c r="K279" s="19"/>
      <c r="L279" s="19"/>
      <c r="M279" s="19"/>
      <c r="N279" s="19"/>
      <c r="O279" s="19"/>
      <c r="P279" s="19"/>
      <c r="Q279" s="19"/>
      <c r="R279" s="7" t="s">
        <v>131</v>
      </c>
      <c r="S279" s="7"/>
      <c r="T279" s="7"/>
      <c r="U279" s="3" t="s">
        <v>244</v>
      </c>
      <c r="V279" s="7" t="s">
        <v>111</v>
      </c>
      <c r="W279" s="7"/>
      <c r="X279" s="11">
        <v>91825628.939999998</v>
      </c>
      <c r="Y279" s="11"/>
      <c r="Z279" s="11">
        <v>0</v>
      </c>
      <c r="AA279" s="11"/>
      <c r="AB279" s="11"/>
      <c r="AC279" s="12">
        <f t="shared" si="4"/>
        <v>0</v>
      </c>
      <c r="AD279" s="12"/>
    </row>
    <row r="280" spans="2:30" ht="15" customHeight="1" x14ac:dyDescent="0.25">
      <c r="B280" s="20"/>
      <c r="C280" s="20"/>
      <c r="D280" s="20"/>
      <c r="E280" s="20"/>
      <c r="F280" s="20"/>
      <c r="G280" s="20"/>
      <c r="H280" s="22"/>
      <c r="I280" s="21" t="s">
        <v>126</v>
      </c>
      <c r="J280" s="21"/>
      <c r="K280" s="21"/>
      <c r="L280" s="21"/>
      <c r="M280" s="21"/>
      <c r="N280" s="21"/>
      <c r="O280" s="21"/>
      <c r="P280" s="21"/>
      <c r="Q280" s="21"/>
      <c r="R280" s="4" t="s">
        <v>131</v>
      </c>
      <c r="S280" s="4"/>
      <c r="T280" s="4"/>
      <c r="U280" s="2" t="s">
        <v>244</v>
      </c>
      <c r="V280" s="4" t="s">
        <v>127</v>
      </c>
      <c r="W280" s="4"/>
      <c r="X280" s="11">
        <v>91825628.939999998</v>
      </c>
      <c r="Y280" s="11"/>
      <c r="Z280" s="11">
        <v>0</v>
      </c>
      <c r="AA280" s="11"/>
      <c r="AB280" s="11"/>
      <c r="AC280" s="12">
        <f t="shared" si="4"/>
        <v>0</v>
      </c>
      <c r="AD280" s="12"/>
    </row>
    <row r="281" spans="2:30" ht="23.25" customHeight="1" x14ac:dyDescent="0.25">
      <c r="B281" s="20"/>
      <c r="C281" s="20"/>
      <c r="D281" s="20"/>
      <c r="E281" s="20"/>
      <c r="F281" s="20"/>
      <c r="G281" s="21" t="s">
        <v>245</v>
      </c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4" t="s">
        <v>131</v>
      </c>
      <c r="S281" s="4"/>
      <c r="T281" s="4"/>
      <c r="U281" s="2" t="s">
        <v>246</v>
      </c>
      <c r="V281" s="4"/>
      <c r="W281" s="4"/>
      <c r="X281" s="11">
        <v>111000</v>
      </c>
      <c r="Y281" s="11"/>
      <c r="Z281" s="11">
        <v>0</v>
      </c>
      <c r="AA281" s="11"/>
      <c r="AB281" s="11"/>
      <c r="AC281" s="12">
        <f t="shared" si="4"/>
        <v>0</v>
      </c>
      <c r="AD281" s="12"/>
    </row>
    <row r="282" spans="2:30" ht="23.25" customHeight="1" x14ac:dyDescent="0.25">
      <c r="B282" s="20"/>
      <c r="C282" s="20"/>
      <c r="D282" s="20"/>
      <c r="E282" s="20"/>
      <c r="F282" s="20"/>
      <c r="G282" s="20"/>
      <c r="H282" s="19" t="s">
        <v>33</v>
      </c>
      <c r="I282" s="19"/>
      <c r="J282" s="19"/>
      <c r="K282" s="19"/>
      <c r="L282" s="19"/>
      <c r="M282" s="19"/>
      <c r="N282" s="19"/>
      <c r="O282" s="19"/>
      <c r="P282" s="19"/>
      <c r="Q282" s="19"/>
      <c r="R282" s="7" t="s">
        <v>131</v>
      </c>
      <c r="S282" s="7"/>
      <c r="T282" s="7"/>
      <c r="U282" s="3" t="s">
        <v>246</v>
      </c>
      <c r="V282" s="7" t="s">
        <v>34</v>
      </c>
      <c r="W282" s="7"/>
      <c r="X282" s="11">
        <v>111000</v>
      </c>
      <c r="Y282" s="11"/>
      <c r="Z282" s="11">
        <v>0</v>
      </c>
      <c r="AA282" s="11"/>
      <c r="AB282" s="11"/>
      <c r="AC282" s="12">
        <f t="shared" si="4"/>
        <v>0</v>
      </c>
      <c r="AD282" s="12"/>
    </row>
    <row r="283" spans="2:30" ht="23.25" customHeight="1" x14ac:dyDescent="0.25">
      <c r="B283" s="20"/>
      <c r="C283" s="20"/>
      <c r="D283" s="20"/>
      <c r="E283" s="20"/>
      <c r="F283" s="20"/>
      <c r="G283" s="20"/>
      <c r="H283" s="22"/>
      <c r="I283" s="21" t="s">
        <v>35</v>
      </c>
      <c r="J283" s="21"/>
      <c r="K283" s="21"/>
      <c r="L283" s="21"/>
      <c r="M283" s="21"/>
      <c r="N283" s="21"/>
      <c r="O283" s="21"/>
      <c r="P283" s="21"/>
      <c r="Q283" s="21"/>
      <c r="R283" s="4" t="s">
        <v>131</v>
      </c>
      <c r="S283" s="4"/>
      <c r="T283" s="4"/>
      <c r="U283" s="2" t="s">
        <v>246</v>
      </c>
      <c r="V283" s="4" t="s">
        <v>36</v>
      </c>
      <c r="W283" s="4"/>
      <c r="X283" s="11">
        <v>111000</v>
      </c>
      <c r="Y283" s="11"/>
      <c r="Z283" s="11">
        <v>0</v>
      </c>
      <c r="AA283" s="11"/>
      <c r="AB283" s="11"/>
      <c r="AC283" s="12">
        <f t="shared" si="4"/>
        <v>0</v>
      </c>
      <c r="AD283" s="12"/>
    </row>
    <row r="284" spans="2:30" ht="15" customHeight="1" x14ac:dyDescent="0.25">
      <c r="B284" s="19" t="s">
        <v>247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7" t="s">
        <v>248</v>
      </c>
      <c r="S284" s="7"/>
      <c r="T284" s="7"/>
      <c r="U284" s="3"/>
      <c r="V284" s="7"/>
      <c r="W284" s="7"/>
      <c r="X284" s="11">
        <v>6600000</v>
      </c>
      <c r="Y284" s="11"/>
      <c r="Z284" s="11">
        <v>6000000</v>
      </c>
      <c r="AA284" s="11"/>
      <c r="AB284" s="11"/>
      <c r="AC284" s="12">
        <f t="shared" si="4"/>
        <v>90.909090909090907</v>
      </c>
      <c r="AD284" s="12"/>
    </row>
    <row r="285" spans="2:30" ht="15" customHeight="1" x14ac:dyDescent="0.25">
      <c r="B285" s="20"/>
      <c r="C285" s="21" t="s">
        <v>249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4" t="s">
        <v>250</v>
      </c>
      <c r="S285" s="4"/>
      <c r="T285" s="4"/>
      <c r="U285" s="2"/>
      <c r="V285" s="4"/>
      <c r="W285" s="4"/>
      <c r="X285" s="11">
        <v>6600000</v>
      </c>
      <c r="Y285" s="11"/>
      <c r="Z285" s="11">
        <v>6000000</v>
      </c>
      <c r="AA285" s="11"/>
      <c r="AB285" s="11"/>
      <c r="AC285" s="12">
        <f t="shared" si="4"/>
        <v>90.909090909090907</v>
      </c>
      <c r="AD285" s="12"/>
    </row>
    <row r="286" spans="2:30" ht="15" customHeight="1" x14ac:dyDescent="0.25">
      <c r="B286" s="20"/>
      <c r="C286" s="20"/>
      <c r="D286" s="22"/>
      <c r="E286" s="19" t="s">
        <v>21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7" t="s">
        <v>250</v>
      </c>
      <c r="S286" s="7"/>
      <c r="T286" s="7"/>
      <c r="U286" s="3" t="s">
        <v>22</v>
      </c>
      <c r="V286" s="7"/>
      <c r="W286" s="7"/>
      <c r="X286" s="11">
        <v>6600000</v>
      </c>
      <c r="Y286" s="11"/>
      <c r="Z286" s="11">
        <v>6000000</v>
      </c>
      <c r="AA286" s="11"/>
      <c r="AB286" s="11"/>
      <c r="AC286" s="12">
        <f t="shared" si="4"/>
        <v>90.909090909090907</v>
      </c>
      <c r="AD286" s="12"/>
    </row>
    <row r="287" spans="2:30" ht="23.25" customHeight="1" x14ac:dyDescent="0.25">
      <c r="B287" s="20"/>
      <c r="C287" s="20"/>
      <c r="D287" s="20"/>
      <c r="E287" s="20"/>
      <c r="F287" s="20"/>
      <c r="G287" s="21" t="s">
        <v>251</v>
      </c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4" t="s">
        <v>250</v>
      </c>
      <c r="S287" s="4"/>
      <c r="T287" s="4"/>
      <c r="U287" s="2" t="s">
        <v>252</v>
      </c>
      <c r="V287" s="4"/>
      <c r="W287" s="4"/>
      <c r="X287" s="11">
        <v>6600000</v>
      </c>
      <c r="Y287" s="11"/>
      <c r="Z287" s="11">
        <v>6000000</v>
      </c>
      <c r="AA287" s="11"/>
      <c r="AB287" s="11"/>
      <c r="AC287" s="12">
        <f t="shared" si="4"/>
        <v>90.909090909090907</v>
      </c>
      <c r="AD287" s="12"/>
    </row>
    <row r="288" spans="2:30" ht="23.25" customHeight="1" x14ac:dyDescent="0.25">
      <c r="B288" s="20"/>
      <c r="C288" s="20"/>
      <c r="D288" s="20"/>
      <c r="E288" s="20"/>
      <c r="F288" s="20"/>
      <c r="G288" s="20"/>
      <c r="H288" s="19" t="s">
        <v>33</v>
      </c>
      <c r="I288" s="19"/>
      <c r="J288" s="19"/>
      <c r="K288" s="19"/>
      <c r="L288" s="19"/>
      <c r="M288" s="19"/>
      <c r="N288" s="19"/>
      <c r="O288" s="19"/>
      <c r="P288" s="19"/>
      <c r="Q288" s="19"/>
      <c r="R288" s="7" t="s">
        <v>250</v>
      </c>
      <c r="S288" s="7"/>
      <c r="T288" s="7"/>
      <c r="U288" s="3" t="s">
        <v>252</v>
      </c>
      <c r="V288" s="7" t="s">
        <v>34</v>
      </c>
      <c r="W288" s="7"/>
      <c r="X288" s="11">
        <v>6600000</v>
      </c>
      <c r="Y288" s="11"/>
      <c r="Z288" s="11">
        <v>6000000</v>
      </c>
      <c r="AA288" s="11"/>
      <c r="AB288" s="11"/>
      <c r="AC288" s="12">
        <f t="shared" si="4"/>
        <v>90.909090909090907</v>
      </c>
      <c r="AD288" s="12"/>
    </row>
    <row r="289" spans="2:30" ht="23.25" customHeight="1" x14ac:dyDescent="0.25">
      <c r="B289" s="20"/>
      <c r="C289" s="20"/>
      <c r="D289" s="20"/>
      <c r="E289" s="20"/>
      <c r="F289" s="20"/>
      <c r="G289" s="20"/>
      <c r="H289" s="22"/>
      <c r="I289" s="21" t="s">
        <v>35</v>
      </c>
      <c r="J289" s="21"/>
      <c r="K289" s="21"/>
      <c r="L289" s="21"/>
      <c r="M289" s="21"/>
      <c r="N289" s="21"/>
      <c r="O289" s="21"/>
      <c r="P289" s="21"/>
      <c r="Q289" s="21"/>
      <c r="R289" s="4" t="s">
        <v>250</v>
      </c>
      <c r="S289" s="4"/>
      <c r="T289" s="4"/>
      <c r="U289" s="2" t="s">
        <v>252</v>
      </c>
      <c r="V289" s="4" t="s">
        <v>36</v>
      </c>
      <c r="W289" s="4"/>
      <c r="X289" s="11">
        <v>6600000</v>
      </c>
      <c r="Y289" s="11"/>
      <c r="Z289" s="11">
        <v>6000000</v>
      </c>
      <c r="AA289" s="11"/>
      <c r="AB289" s="11"/>
      <c r="AC289" s="12">
        <f t="shared" si="4"/>
        <v>90.909090909090907</v>
      </c>
      <c r="AD289" s="12"/>
    </row>
    <row r="290" spans="2:30" ht="15" customHeight="1" x14ac:dyDescent="0.25">
      <c r="B290" s="19" t="s">
        <v>253</v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7" t="s">
        <v>254</v>
      </c>
      <c r="S290" s="7"/>
      <c r="T290" s="7"/>
      <c r="U290" s="3"/>
      <c r="V290" s="7"/>
      <c r="W290" s="7"/>
      <c r="X290" s="11">
        <v>269636700</v>
      </c>
      <c r="Y290" s="11"/>
      <c r="Z290" s="11">
        <v>256733703.34</v>
      </c>
      <c r="AA290" s="11"/>
      <c r="AB290" s="11"/>
      <c r="AC290" s="12">
        <f t="shared" si="4"/>
        <v>95.214673425390544</v>
      </c>
      <c r="AD290" s="12"/>
    </row>
    <row r="291" spans="2:30" ht="15" customHeight="1" x14ac:dyDescent="0.25">
      <c r="B291" s="20"/>
      <c r="C291" s="21" t="s">
        <v>255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4" t="s">
        <v>256</v>
      </c>
      <c r="S291" s="4"/>
      <c r="T291" s="4"/>
      <c r="U291" s="2"/>
      <c r="V291" s="4"/>
      <c r="W291" s="4"/>
      <c r="X291" s="11">
        <v>9013295</v>
      </c>
      <c r="Y291" s="11"/>
      <c r="Z291" s="11">
        <v>8637725.1799999997</v>
      </c>
      <c r="AA291" s="11"/>
      <c r="AB291" s="11"/>
      <c r="AC291" s="12">
        <f t="shared" si="4"/>
        <v>95.833157352555304</v>
      </c>
      <c r="AD291" s="12"/>
    </row>
    <row r="292" spans="2:30" ht="23.25" customHeight="1" x14ac:dyDescent="0.25">
      <c r="B292" s="20"/>
      <c r="C292" s="20"/>
      <c r="D292" s="22"/>
      <c r="E292" s="19" t="s">
        <v>257</v>
      </c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7" t="s">
        <v>256</v>
      </c>
      <c r="S292" s="7"/>
      <c r="T292" s="7"/>
      <c r="U292" s="3" t="s">
        <v>258</v>
      </c>
      <c r="V292" s="7"/>
      <c r="W292" s="7"/>
      <c r="X292" s="11">
        <v>9013295</v>
      </c>
      <c r="Y292" s="11"/>
      <c r="Z292" s="11">
        <v>8637725.1799999997</v>
      </c>
      <c r="AA292" s="11"/>
      <c r="AB292" s="11"/>
      <c r="AC292" s="12">
        <f t="shared" si="4"/>
        <v>95.833157352555304</v>
      </c>
      <c r="AD292" s="12"/>
    </row>
    <row r="293" spans="2:30" ht="23.25" customHeight="1" x14ac:dyDescent="0.25">
      <c r="B293" s="20"/>
      <c r="C293" s="20"/>
      <c r="D293" s="22"/>
      <c r="E293" s="21" t="s">
        <v>259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4" t="s">
        <v>256</v>
      </c>
      <c r="S293" s="4"/>
      <c r="T293" s="4"/>
      <c r="U293" s="2" t="s">
        <v>260</v>
      </c>
      <c r="V293" s="4"/>
      <c r="W293" s="4"/>
      <c r="X293" s="11">
        <v>9013295</v>
      </c>
      <c r="Y293" s="11"/>
      <c r="Z293" s="11">
        <v>8637725.1799999997</v>
      </c>
      <c r="AA293" s="11"/>
      <c r="AB293" s="11"/>
      <c r="AC293" s="12">
        <f t="shared" si="4"/>
        <v>95.833157352555304</v>
      </c>
      <c r="AD293" s="12"/>
    </row>
    <row r="294" spans="2:30" ht="68.25" customHeight="1" x14ac:dyDescent="0.25">
      <c r="B294" s="20"/>
      <c r="C294" s="20"/>
      <c r="D294" s="22"/>
      <c r="E294" s="22"/>
      <c r="F294" s="22"/>
      <c r="G294" s="21" t="s">
        <v>261</v>
      </c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4" t="s">
        <v>256</v>
      </c>
      <c r="S294" s="4"/>
      <c r="T294" s="4"/>
      <c r="U294" s="2" t="s">
        <v>262</v>
      </c>
      <c r="V294" s="4"/>
      <c r="W294" s="4"/>
      <c r="X294" s="11">
        <v>5454500</v>
      </c>
      <c r="Y294" s="11"/>
      <c r="Z294" s="11">
        <v>5447065.2800000003</v>
      </c>
      <c r="AA294" s="11"/>
      <c r="AB294" s="11"/>
      <c r="AC294" s="12">
        <f t="shared" si="4"/>
        <v>99.863695664130532</v>
      </c>
      <c r="AD294" s="12"/>
    </row>
    <row r="295" spans="2:30" ht="23.25" customHeight="1" x14ac:dyDescent="0.25">
      <c r="B295" s="20"/>
      <c r="C295" s="20"/>
      <c r="D295" s="20"/>
      <c r="E295" s="20"/>
      <c r="F295" s="20"/>
      <c r="G295" s="21" t="s">
        <v>263</v>
      </c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4" t="s">
        <v>256</v>
      </c>
      <c r="S295" s="4"/>
      <c r="T295" s="4"/>
      <c r="U295" s="2" t="s">
        <v>264</v>
      </c>
      <c r="V295" s="4"/>
      <c r="W295" s="4"/>
      <c r="X295" s="11">
        <v>2371224</v>
      </c>
      <c r="Y295" s="11"/>
      <c r="Z295" s="11">
        <v>2363858.4500000002</v>
      </c>
      <c r="AA295" s="11"/>
      <c r="AB295" s="11"/>
      <c r="AC295" s="12">
        <f t="shared" si="4"/>
        <v>99.689377722222787</v>
      </c>
      <c r="AD295" s="12"/>
    </row>
    <row r="296" spans="2:30" ht="23.25" customHeight="1" x14ac:dyDescent="0.25">
      <c r="B296" s="20"/>
      <c r="C296" s="20"/>
      <c r="D296" s="20"/>
      <c r="E296" s="20"/>
      <c r="F296" s="20"/>
      <c r="G296" s="20"/>
      <c r="H296" s="19" t="s">
        <v>33</v>
      </c>
      <c r="I296" s="19"/>
      <c r="J296" s="19"/>
      <c r="K296" s="19"/>
      <c r="L296" s="19"/>
      <c r="M296" s="19"/>
      <c r="N296" s="19"/>
      <c r="O296" s="19"/>
      <c r="P296" s="19"/>
      <c r="Q296" s="19"/>
      <c r="R296" s="7" t="s">
        <v>256</v>
      </c>
      <c r="S296" s="7"/>
      <c r="T296" s="7"/>
      <c r="U296" s="3" t="s">
        <v>264</v>
      </c>
      <c r="V296" s="7" t="s">
        <v>34</v>
      </c>
      <c r="W296" s="7"/>
      <c r="X296" s="11">
        <v>2371224</v>
      </c>
      <c r="Y296" s="11"/>
      <c r="Z296" s="11">
        <v>2363858.4500000002</v>
      </c>
      <c r="AA296" s="11"/>
      <c r="AB296" s="11"/>
      <c r="AC296" s="12">
        <f t="shared" si="4"/>
        <v>99.689377722222787</v>
      </c>
      <c r="AD296" s="12"/>
    </row>
    <row r="297" spans="2:30" ht="23.25" customHeight="1" x14ac:dyDescent="0.25">
      <c r="B297" s="20"/>
      <c r="C297" s="20"/>
      <c r="D297" s="20"/>
      <c r="E297" s="20"/>
      <c r="F297" s="20"/>
      <c r="G297" s="20"/>
      <c r="H297" s="22"/>
      <c r="I297" s="21" t="s">
        <v>35</v>
      </c>
      <c r="J297" s="21"/>
      <c r="K297" s="21"/>
      <c r="L297" s="21"/>
      <c r="M297" s="21"/>
      <c r="N297" s="21"/>
      <c r="O297" s="21"/>
      <c r="P297" s="21"/>
      <c r="Q297" s="21"/>
      <c r="R297" s="4" t="s">
        <v>256</v>
      </c>
      <c r="S297" s="4"/>
      <c r="T297" s="4"/>
      <c r="U297" s="2" t="s">
        <v>264</v>
      </c>
      <c r="V297" s="4" t="s">
        <v>36</v>
      </c>
      <c r="W297" s="4"/>
      <c r="X297" s="11">
        <v>2371224</v>
      </c>
      <c r="Y297" s="11"/>
      <c r="Z297" s="11">
        <v>2363858.4500000002</v>
      </c>
      <c r="AA297" s="11"/>
      <c r="AB297" s="11"/>
      <c r="AC297" s="12">
        <f t="shared" si="4"/>
        <v>99.689377722222787</v>
      </c>
      <c r="AD297" s="12"/>
    </row>
    <row r="298" spans="2:30" ht="34.5" customHeight="1" x14ac:dyDescent="0.25">
      <c r="B298" s="20"/>
      <c r="C298" s="20"/>
      <c r="D298" s="20"/>
      <c r="E298" s="20"/>
      <c r="F298" s="20"/>
      <c r="G298" s="21" t="s">
        <v>265</v>
      </c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4" t="s">
        <v>256</v>
      </c>
      <c r="S298" s="4"/>
      <c r="T298" s="4"/>
      <c r="U298" s="2" t="s">
        <v>266</v>
      </c>
      <c r="V298" s="4"/>
      <c r="W298" s="4"/>
      <c r="X298" s="11">
        <v>3083276</v>
      </c>
      <c r="Y298" s="11"/>
      <c r="Z298" s="11">
        <v>3083206.83</v>
      </c>
      <c r="AA298" s="11"/>
      <c r="AB298" s="11"/>
      <c r="AC298" s="12">
        <f t="shared" si="4"/>
        <v>99.997756606933663</v>
      </c>
      <c r="AD298" s="12"/>
    </row>
    <row r="299" spans="2:30" ht="23.25" customHeight="1" x14ac:dyDescent="0.25">
      <c r="B299" s="20"/>
      <c r="C299" s="20"/>
      <c r="D299" s="20"/>
      <c r="E299" s="20"/>
      <c r="F299" s="20"/>
      <c r="G299" s="20"/>
      <c r="H299" s="19" t="s">
        <v>33</v>
      </c>
      <c r="I299" s="19"/>
      <c r="J299" s="19"/>
      <c r="K299" s="19"/>
      <c r="L299" s="19"/>
      <c r="M299" s="19"/>
      <c r="N299" s="19"/>
      <c r="O299" s="19"/>
      <c r="P299" s="19"/>
      <c r="Q299" s="19"/>
      <c r="R299" s="7" t="s">
        <v>256</v>
      </c>
      <c r="S299" s="7"/>
      <c r="T299" s="7"/>
      <c r="U299" s="3" t="s">
        <v>266</v>
      </c>
      <c r="V299" s="7" t="s">
        <v>34</v>
      </c>
      <c r="W299" s="7"/>
      <c r="X299" s="11">
        <v>3083276</v>
      </c>
      <c r="Y299" s="11"/>
      <c r="Z299" s="11">
        <v>3083206.83</v>
      </c>
      <c r="AA299" s="11"/>
      <c r="AB299" s="11"/>
      <c r="AC299" s="12">
        <f t="shared" si="4"/>
        <v>99.997756606933663</v>
      </c>
      <c r="AD299" s="12"/>
    </row>
    <row r="300" spans="2:30" ht="23.25" customHeight="1" x14ac:dyDescent="0.25">
      <c r="B300" s="20"/>
      <c r="C300" s="20"/>
      <c r="D300" s="20"/>
      <c r="E300" s="20"/>
      <c r="F300" s="20"/>
      <c r="G300" s="20"/>
      <c r="H300" s="22"/>
      <c r="I300" s="21" t="s">
        <v>35</v>
      </c>
      <c r="J300" s="21"/>
      <c r="K300" s="21"/>
      <c r="L300" s="21"/>
      <c r="M300" s="21"/>
      <c r="N300" s="21"/>
      <c r="O300" s="21"/>
      <c r="P300" s="21"/>
      <c r="Q300" s="21"/>
      <c r="R300" s="4" t="s">
        <v>256</v>
      </c>
      <c r="S300" s="4"/>
      <c r="T300" s="4"/>
      <c r="U300" s="2" t="s">
        <v>266</v>
      </c>
      <c r="V300" s="4" t="s">
        <v>36</v>
      </c>
      <c r="W300" s="4"/>
      <c r="X300" s="11">
        <v>3083276</v>
      </c>
      <c r="Y300" s="11"/>
      <c r="Z300" s="11">
        <v>3083206.83</v>
      </c>
      <c r="AA300" s="11"/>
      <c r="AB300" s="11"/>
      <c r="AC300" s="12">
        <f t="shared" si="4"/>
        <v>99.997756606933663</v>
      </c>
      <c r="AD300" s="12"/>
    </row>
    <row r="301" spans="2:30" ht="34.5" customHeight="1" x14ac:dyDescent="0.25">
      <c r="B301" s="20"/>
      <c r="C301" s="20"/>
      <c r="D301" s="22"/>
      <c r="E301" s="22"/>
      <c r="F301" s="22"/>
      <c r="G301" s="21" t="s">
        <v>267</v>
      </c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4" t="s">
        <v>256</v>
      </c>
      <c r="S301" s="4"/>
      <c r="T301" s="4"/>
      <c r="U301" s="2" t="s">
        <v>268</v>
      </c>
      <c r="V301" s="4"/>
      <c r="W301" s="4"/>
      <c r="X301" s="11">
        <v>3558795</v>
      </c>
      <c r="Y301" s="11"/>
      <c r="Z301" s="11">
        <v>3190659.9</v>
      </c>
      <c r="AA301" s="11"/>
      <c r="AB301" s="11"/>
      <c r="AC301" s="12">
        <f t="shared" si="4"/>
        <v>89.655625007902955</v>
      </c>
      <c r="AD301" s="12"/>
    </row>
    <row r="302" spans="2:30" ht="23.25" customHeight="1" x14ac:dyDescent="0.25">
      <c r="B302" s="20"/>
      <c r="C302" s="20"/>
      <c r="D302" s="20"/>
      <c r="E302" s="20"/>
      <c r="F302" s="20"/>
      <c r="G302" s="21" t="s">
        <v>269</v>
      </c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4" t="s">
        <v>256</v>
      </c>
      <c r="S302" s="4"/>
      <c r="T302" s="4"/>
      <c r="U302" s="2" t="s">
        <v>270</v>
      </c>
      <c r="V302" s="4"/>
      <c r="W302" s="4"/>
      <c r="X302" s="11">
        <v>843000</v>
      </c>
      <c r="Y302" s="11"/>
      <c r="Z302" s="11">
        <v>543801.96</v>
      </c>
      <c r="AA302" s="11"/>
      <c r="AB302" s="11"/>
      <c r="AC302" s="12">
        <f t="shared" si="4"/>
        <v>64.507943060498221</v>
      </c>
      <c r="AD302" s="12"/>
    </row>
    <row r="303" spans="2:30" ht="23.25" customHeight="1" x14ac:dyDescent="0.25">
      <c r="B303" s="20"/>
      <c r="C303" s="20"/>
      <c r="D303" s="20"/>
      <c r="E303" s="20"/>
      <c r="F303" s="20"/>
      <c r="G303" s="20"/>
      <c r="H303" s="19" t="s">
        <v>33</v>
      </c>
      <c r="I303" s="19"/>
      <c r="J303" s="19"/>
      <c r="K303" s="19"/>
      <c r="L303" s="19"/>
      <c r="M303" s="19"/>
      <c r="N303" s="19"/>
      <c r="O303" s="19"/>
      <c r="P303" s="19"/>
      <c r="Q303" s="19"/>
      <c r="R303" s="7" t="s">
        <v>256</v>
      </c>
      <c r="S303" s="7"/>
      <c r="T303" s="7"/>
      <c r="U303" s="3" t="s">
        <v>270</v>
      </c>
      <c r="V303" s="7" t="s">
        <v>34</v>
      </c>
      <c r="W303" s="7"/>
      <c r="X303" s="11">
        <v>843000</v>
      </c>
      <c r="Y303" s="11"/>
      <c r="Z303" s="11">
        <v>543801.96</v>
      </c>
      <c r="AA303" s="11"/>
      <c r="AB303" s="11"/>
      <c r="AC303" s="12">
        <f t="shared" si="4"/>
        <v>64.507943060498221</v>
      </c>
      <c r="AD303" s="12"/>
    </row>
    <row r="304" spans="2:30" ht="23.25" customHeight="1" x14ac:dyDescent="0.25">
      <c r="B304" s="20"/>
      <c r="C304" s="20"/>
      <c r="D304" s="20"/>
      <c r="E304" s="20"/>
      <c r="F304" s="20"/>
      <c r="G304" s="20"/>
      <c r="H304" s="22"/>
      <c r="I304" s="21" t="s">
        <v>35</v>
      </c>
      <c r="J304" s="21"/>
      <c r="K304" s="21"/>
      <c r="L304" s="21"/>
      <c r="M304" s="21"/>
      <c r="N304" s="21"/>
      <c r="O304" s="21"/>
      <c r="P304" s="21"/>
      <c r="Q304" s="21"/>
      <c r="R304" s="4" t="s">
        <v>256</v>
      </c>
      <c r="S304" s="4"/>
      <c r="T304" s="4"/>
      <c r="U304" s="2" t="s">
        <v>270</v>
      </c>
      <c r="V304" s="4" t="s">
        <v>36</v>
      </c>
      <c r="W304" s="4"/>
      <c r="X304" s="11">
        <v>843000</v>
      </c>
      <c r="Y304" s="11"/>
      <c r="Z304" s="11">
        <v>543801.96</v>
      </c>
      <c r="AA304" s="11"/>
      <c r="AB304" s="11"/>
      <c r="AC304" s="12">
        <f t="shared" si="4"/>
        <v>64.507943060498221</v>
      </c>
      <c r="AD304" s="12"/>
    </row>
    <row r="305" spans="2:30" ht="23.25" customHeight="1" x14ac:dyDescent="0.25">
      <c r="B305" s="20"/>
      <c r="C305" s="20"/>
      <c r="D305" s="20"/>
      <c r="E305" s="20"/>
      <c r="F305" s="20"/>
      <c r="G305" s="21" t="s">
        <v>271</v>
      </c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4" t="s">
        <v>256</v>
      </c>
      <c r="S305" s="4"/>
      <c r="T305" s="4"/>
      <c r="U305" s="2" t="s">
        <v>272</v>
      </c>
      <c r="V305" s="4"/>
      <c r="W305" s="4"/>
      <c r="X305" s="11">
        <v>2715795</v>
      </c>
      <c r="Y305" s="11"/>
      <c r="Z305" s="11">
        <v>2646857.94</v>
      </c>
      <c r="AA305" s="11"/>
      <c r="AB305" s="11"/>
      <c r="AC305" s="12">
        <f t="shared" si="4"/>
        <v>97.461625049018792</v>
      </c>
      <c r="AD305" s="12"/>
    </row>
    <row r="306" spans="2:30" ht="23.25" customHeight="1" x14ac:dyDescent="0.25">
      <c r="B306" s="20"/>
      <c r="C306" s="20"/>
      <c r="D306" s="20"/>
      <c r="E306" s="20"/>
      <c r="F306" s="20"/>
      <c r="G306" s="20"/>
      <c r="H306" s="19" t="s">
        <v>33</v>
      </c>
      <c r="I306" s="19"/>
      <c r="J306" s="19"/>
      <c r="K306" s="19"/>
      <c r="L306" s="19"/>
      <c r="M306" s="19"/>
      <c r="N306" s="19"/>
      <c r="O306" s="19"/>
      <c r="P306" s="19"/>
      <c r="Q306" s="19"/>
      <c r="R306" s="7" t="s">
        <v>256</v>
      </c>
      <c r="S306" s="7"/>
      <c r="T306" s="7"/>
      <c r="U306" s="3" t="s">
        <v>272</v>
      </c>
      <c r="V306" s="7" t="s">
        <v>34</v>
      </c>
      <c r="W306" s="7"/>
      <c r="X306" s="11">
        <v>2715795</v>
      </c>
      <c r="Y306" s="11"/>
      <c r="Z306" s="11">
        <v>2646857.94</v>
      </c>
      <c r="AA306" s="11"/>
      <c r="AB306" s="11"/>
      <c r="AC306" s="12">
        <f t="shared" si="4"/>
        <v>97.461625049018792</v>
      </c>
      <c r="AD306" s="12"/>
    </row>
    <row r="307" spans="2:30" ht="23.25" customHeight="1" x14ac:dyDescent="0.25">
      <c r="B307" s="20"/>
      <c r="C307" s="20"/>
      <c r="D307" s="20"/>
      <c r="E307" s="20"/>
      <c r="F307" s="20"/>
      <c r="G307" s="20"/>
      <c r="H307" s="22"/>
      <c r="I307" s="21" t="s">
        <v>35</v>
      </c>
      <c r="J307" s="21"/>
      <c r="K307" s="21"/>
      <c r="L307" s="21"/>
      <c r="M307" s="21"/>
      <c r="N307" s="21"/>
      <c r="O307" s="21"/>
      <c r="P307" s="21"/>
      <c r="Q307" s="21"/>
      <c r="R307" s="4" t="s">
        <v>256</v>
      </c>
      <c r="S307" s="4"/>
      <c r="T307" s="4"/>
      <c r="U307" s="2" t="s">
        <v>272</v>
      </c>
      <c r="V307" s="4" t="s">
        <v>36</v>
      </c>
      <c r="W307" s="4"/>
      <c r="X307" s="11">
        <v>2715795</v>
      </c>
      <c r="Y307" s="11"/>
      <c r="Z307" s="11">
        <v>2646857.94</v>
      </c>
      <c r="AA307" s="11"/>
      <c r="AB307" s="11"/>
      <c r="AC307" s="12">
        <f t="shared" si="4"/>
        <v>97.461625049018792</v>
      </c>
      <c r="AD307" s="12"/>
    </row>
    <row r="308" spans="2:30" ht="23.25" customHeight="1" x14ac:dyDescent="0.25">
      <c r="B308" s="20"/>
      <c r="C308" s="21" t="s">
        <v>273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4" t="s">
        <v>274</v>
      </c>
      <c r="S308" s="4"/>
      <c r="T308" s="4"/>
      <c r="U308" s="2"/>
      <c r="V308" s="4"/>
      <c r="W308" s="4"/>
      <c r="X308" s="11">
        <v>110840280</v>
      </c>
      <c r="Y308" s="11"/>
      <c r="Z308" s="11">
        <v>110396208.09999999</v>
      </c>
      <c r="AA308" s="11"/>
      <c r="AB308" s="11"/>
      <c r="AC308" s="12">
        <f t="shared" si="4"/>
        <v>99.599358734929211</v>
      </c>
      <c r="AD308" s="12"/>
    </row>
    <row r="309" spans="2:30" ht="23.25" customHeight="1" x14ac:dyDescent="0.25">
      <c r="B309" s="20"/>
      <c r="C309" s="20"/>
      <c r="D309" s="22"/>
      <c r="E309" s="19" t="s">
        <v>257</v>
      </c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7" t="s">
        <v>274</v>
      </c>
      <c r="S309" s="7"/>
      <c r="T309" s="7"/>
      <c r="U309" s="3" t="s">
        <v>258</v>
      </c>
      <c r="V309" s="7"/>
      <c r="W309" s="7"/>
      <c r="X309" s="11">
        <v>110740280</v>
      </c>
      <c r="Y309" s="11"/>
      <c r="Z309" s="11">
        <v>110299208.09999999</v>
      </c>
      <c r="AA309" s="11"/>
      <c r="AB309" s="11"/>
      <c r="AC309" s="12">
        <f t="shared" si="4"/>
        <v>99.601705991713217</v>
      </c>
      <c r="AD309" s="12"/>
    </row>
    <row r="310" spans="2:30" ht="23.25" customHeight="1" x14ac:dyDescent="0.25">
      <c r="B310" s="20"/>
      <c r="C310" s="20"/>
      <c r="D310" s="22"/>
      <c r="E310" s="21" t="s">
        <v>275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4" t="s">
        <v>274</v>
      </c>
      <c r="S310" s="4"/>
      <c r="T310" s="4"/>
      <c r="U310" s="2" t="s">
        <v>276</v>
      </c>
      <c r="V310" s="4"/>
      <c r="W310" s="4"/>
      <c r="X310" s="11">
        <v>3932940</v>
      </c>
      <c r="Y310" s="11"/>
      <c r="Z310" s="11">
        <v>3502868.34</v>
      </c>
      <c r="AA310" s="11"/>
      <c r="AB310" s="11"/>
      <c r="AC310" s="12">
        <f t="shared" si="4"/>
        <v>89.064881233886098</v>
      </c>
      <c r="AD310" s="12"/>
    </row>
    <row r="311" spans="2:30" ht="15" customHeight="1" x14ac:dyDescent="0.25">
      <c r="B311" s="20"/>
      <c r="C311" s="20"/>
      <c r="D311" s="22"/>
      <c r="E311" s="22"/>
      <c r="F311" s="22"/>
      <c r="G311" s="21" t="s">
        <v>277</v>
      </c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4" t="s">
        <v>274</v>
      </c>
      <c r="S311" s="4"/>
      <c r="T311" s="4"/>
      <c r="U311" s="2" t="s">
        <v>278</v>
      </c>
      <c r="V311" s="4"/>
      <c r="W311" s="4"/>
      <c r="X311" s="11">
        <v>1866363</v>
      </c>
      <c r="Y311" s="11"/>
      <c r="Z311" s="11">
        <v>1812861.55</v>
      </c>
      <c r="AA311" s="11"/>
      <c r="AB311" s="11"/>
      <c r="AC311" s="12">
        <f t="shared" si="4"/>
        <v>97.133384555951878</v>
      </c>
      <c r="AD311" s="12"/>
    </row>
    <row r="312" spans="2:30" ht="15" customHeight="1" x14ac:dyDescent="0.25">
      <c r="B312" s="20"/>
      <c r="C312" s="20"/>
      <c r="D312" s="20"/>
      <c r="E312" s="20"/>
      <c r="F312" s="20"/>
      <c r="G312" s="21" t="s">
        <v>279</v>
      </c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4" t="s">
        <v>274</v>
      </c>
      <c r="S312" s="4"/>
      <c r="T312" s="4"/>
      <c r="U312" s="2" t="s">
        <v>280</v>
      </c>
      <c r="V312" s="4"/>
      <c r="W312" s="4"/>
      <c r="X312" s="11">
        <v>1866363</v>
      </c>
      <c r="Y312" s="11"/>
      <c r="Z312" s="11">
        <v>1812861.55</v>
      </c>
      <c r="AA312" s="11"/>
      <c r="AB312" s="11"/>
      <c r="AC312" s="12">
        <f t="shared" si="4"/>
        <v>97.133384555951878</v>
      </c>
      <c r="AD312" s="12"/>
    </row>
    <row r="313" spans="2:30" ht="23.25" customHeight="1" x14ac:dyDescent="0.25">
      <c r="B313" s="20"/>
      <c r="C313" s="20"/>
      <c r="D313" s="20"/>
      <c r="E313" s="20"/>
      <c r="F313" s="20"/>
      <c r="G313" s="20"/>
      <c r="H313" s="19" t="s">
        <v>33</v>
      </c>
      <c r="I313" s="19"/>
      <c r="J313" s="19"/>
      <c r="K313" s="19"/>
      <c r="L313" s="19"/>
      <c r="M313" s="19"/>
      <c r="N313" s="19"/>
      <c r="O313" s="19"/>
      <c r="P313" s="19"/>
      <c r="Q313" s="19"/>
      <c r="R313" s="7" t="s">
        <v>274</v>
      </c>
      <c r="S313" s="7"/>
      <c r="T313" s="7"/>
      <c r="U313" s="3" t="s">
        <v>280</v>
      </c>
      <c r="V313" s="7" t="s">
        <v>34</v>
      </c>
      <c r="W313" s="7"/>
      <c r="X313" s="11">
        <v>1866363</v>
      </c>
      <c r="Y313" s="11"/>
      <c r="Z313" s="11">
        <v>1812861.55</v>
      </c>
      <c r="AA313" s="11"/>
      <c r="AB313" s="11"/>
      <c r="AC313" s="12">
        <f t="shared" si="4"/>
        <v>97.133384555951878</v>
      </c>
      <c r="AD313" s="12"/>
    </row>
    <row r="314" spans="2:30" ht="23.25" customHeight="1" x14ac:dyDescent="0.25">
      <c r="B314" s="20"/>
      <c r="C314" s="20"/>
      <c r="D314" s="20"/>
      <c r="E314" s="20"/>
      <c r="F314" s="20"/>
      <c r="G314" s="20"/>
      <c r="H314" s="22"/>
      <c r="I314" s="21" t="s">
        <v>35</v>
      </c>
      <c r="J314" s="21"/>
      <c r="K314" s="21"/>
      <c r="L314" s="21"/>
      <c r="M314" s="21"/>
      <c r="N314" s="21"/>
      <c r="O314" s="21"/>
      <c r="P314" s="21"/>
      <c r="Q314" s="21"/>
      <c r="R314" s="4" t="s">
        <v>274</v>
      </c>
      <c r="S314" s="4"/>
      <c r="T314" s="4"/>
      <c r="U314" s="2" t="s">
        <v>280</v>
      </c>
      <c r="V314" s="4" t="s">
        <v>36</v>
      </c>
      <c r="W314" s="4"/>
      <c r="X314" s="11">
        <v>1866363</v>
      </c>
      <c r="Y314" s="11"/>
      <c r="Z314" s="11">
        <v>1812861.55</v>
      </c>
      <c r="AA314" s="11"/>
      <c r="AB314" s="11"/>
      <c r="AC314" s="12">
        <f t="shared" si="4"/>
        <v>97.133384555951878</v>
      </c>
      <c r="AD314" s="12"/>
    </row>
    <row r="315" spans="2:30" ht="34.5" customHeight="1" x14ac:dyDescent="0.25">
      <c r="B315" s="20"/>
      <c r="C315" s="20"/>
      <c r="D315" s="22"/>
      <c r="E315" s="22"/>
      <c r="F315" s="22"/>
      <c r="G315" s="21" t="s">
        <v>281</v>
      </c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4" t="s">
        <v>274</v>
      </c>
      <c r="S315" s="4"/>
      <c r="T315" s="4"/>
      <c r="U315" s="2" t="s">
        <v>282</v>
      </c>
      <c r="V315" s="4"/>
      <c r="W315" s="4"/>
      <c r="X315" s="11">
        <v>912100</v>
      </c>
      <c r="Y315" s="11"/>
      <c r="Z315" s="11">
        <v>612302.1</v>
      </c>
      <c r="AA315" s="11"/>
      <c r="AB315" s="11"/>
      <c r="AC315" s="12">
        <f t="shared" si="4"/>
        <v>67.131027299638191</v>
      </c>
      <c r="AD315" s="12"/>
    </row>
    <row r="316" spans="2:30" ht="23.25" customHeight="1" x14ac:dyDescent="0.25">
      <c r="B316" s="20"/>
      <c r="C316" s="20"/>
      <c r="D316" s="20"/>
      <c r="E316" s="20"/>
      <c r="F316" s="20"/>
      <c r="G316" s="21" t="s">
        <v>283</v>
      </c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4" t="s">
        <v>274</v>
      </c>
      <c r="S316" s="4"/>
      <c r="T316" s="4"/>
      <c r="U316" s="2" t="s">
        <v>284</v>
      </c>
      <c r="V316" s="4"/>
      <c r="W316" s="4"/>
      <c r="X316" s="11">
        <v>912100</v>
      </c>
      <c r="Y316" s="11"/>
      <c r="Z316" s="11">
        <v>612302.1</v>
      </c>
      <c r="AA316" s="11"/>
      <c r="AB316" s="11"/>
      <c r="AC316" s="12">
        <f t="shared" si="4"/>
        <v>67.131027299638191</v>
      </c>
      <c r="AD316" s="12"/>
    </row>
    <row r="317" spans="2:30" ht="23.25" customHeight="1" x14ac:dyDescent="0.25">
      <c r="B317" s="20"/>
      <c r="C317" s="20"/>
      <c r="D317" s="20"/>
      <c r="E317" s="20"/>
      <c r="F317" s="20"/>
      <c r="G317" s="20"/>
      <c r="H317" s="19" t="s">
        <v>33</v>
      </c>
      <c r="I317" s="19"/>
      <c r="J317" s="19"/>
      <c r="K317" s="19"/>
      <c r="L317" s="19"/>
      <c r="M317" s="19"/>
      <c r="N317" s="19"/>
      <c r="O317" s="19"/>
      <c r="P317" s="19"/>
      <c r="Q317" s="19"/>
      <c r="R317" s="7" t="s">
        <v>274</v>
      </c>
      <c r="S317" s="7"/>
      <c r="T317" s="7"/>
      <c r="U317" s="3" t="s">
        <v>284</v>
      </c>
      <c r="V317" s="7" t="s">
        <v>34</v>
      </c>
      <c r="W317" s="7"/>
      <c r="X317" s="11">
        <v>912100</v>
      </c>
      <c r="Y317" s="11"/>
      <c r="Z317" s="11">
        <v>612302.1</v>
      </c>
      <c r="AA317" s="11"/>
      <c r="AB317" s="11"/>
      <c r="AC317" s="12">
        <f t="shared" si="4"/>
        <v>67.131027299638191</v>
      </c>
      <c r="AD317" s="12"/>
    </row>
    <row r="318" spans="2:30" ht="23.25" customHeight="1" x14ac:dyDescent="0.25">
      <c r="B318" s="20"/>
      <c r="C318" s="20"/>
      <c r="D318" s="20"/>
      <c r="E318" s="20"/>
      <c r="F318" s="20"/>
      <c r="G318" s="20"/>
      <c r="H318" s="22"/>
      <c r="I318" s="21" t="s">
        <v>35</v>
      </c>
      <c r="J318" s="21"/>
      <c r="K318" s="21"/>
      <c r="L318" s="21"/>
      <c r="M318" s="21"/>
      <c r="N318" s="21"/>
      <c r="O318" s="21"/>
      <c r="P318" s="21"/>
      <c r="Q318" s="21"/>
      <c r="R318" s="4" t="s">
        <v>274</v>
      </c>
      <c r="S318" s="4"/>
      <c r="T318" s="4"/>
      <c r="U318" s="2" t="s">
        <v>284</v>
      </c>
      <c r="V318" s="4" t="s">
        <v>36</v>
      </c>
      <c r="W318" s="4"/>
      <c r="X318" s="11">
        <v>912100</v>
      </c>
      <c r="Y318" s="11"/>
      <c r="Z318" s="11">
        <v>612302.1</v>
      </c>
      <c r="AA318" s="11"/>
      <c r="AB318" s="11"/>
      <c r="AC318" s="12">
        <f t="shared" si="4"/>
        <v>67.131027299638191</v>
      </c>
      <c r="AD318" s="12"/>
    </row>
    <row r="319" spans="2:30" ht="45.75" customHeight="1" x14ac:dyDescent="0.25">
      <c r="B319" s="20"/>
      <c r="C319" s="20"/>
      <c r="D319" s="22"/>
      <c r="E319" s="22"/>
      <c r="F319" s="22"/>
      <c r="G319" s="21" t="s">
        <v>285</v>
      </c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4" t="s">
        <v>274</v>
      </c>
      <c r="S319" s="4"/>
      <c r="T319" s="4"/>
      <c r="U319" s="2" t="s">
        <v>286</v>
      </c>
      <c r="V319" s="4"/>
      <c r="W319" s="4"/>
      <c r="X319" s="11">
        <v>150000</v>
      </c>
      <c r="Y319" s="11"/>
      <c r="Z319" s="11">
        <v>149140</v>
      </c>
      <c r="AA319" s="11"/>
      <c r="AB319" s="11"/>
      <c r="AC319" s="12">
        <f t="shared" si="4"/>
        <v>99.426666666666662</v>
      </c>
      <c r="AD319" s="12"/>
    </row>
    <row r="320" spans="2:30" ht="23.25" customHeight="1" x14ac:dyDescent="0.25">
      <c r="B320" s="20"/>
      <c r="C320" s="20"/>
      <c r="D320" s="20"/>
      <c r="E320" s="20"/>
      <c r="F320" s="20"/>
      <c r="G320" s="21" t="s">
        <v>283</v>
      </c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4" t="s">
        <v>274</v>
      </c>
      <c r="S320" s="4"/>
      <c r="T320" s="4"/>
      <c r="U320" s="2" t="s">
        <v>287</v>
      </c>
      <c r="V320" s="4"/>
      <c r="W320" s="4"/>
      <c r="X320" s="11">
        <v>150000</v>
      </c>
      <c r="Y320" s="11"/>
      <c r="Z320" s="11">
        <v>149140</v>
      </c>
      <c r="AA320" s="11"/>
      <c r="AB320" s="11"/>
      <c r="AC320" s="12">
        <f t="shared" si="4"/>
        <v>99.426666666666662</v>
      </c>
      <c r="AD320" s="12"/>
    </row>
    <row r="321" spans="2:30" ht="23.25" customHeight="1" x14ac:dyDescent="0.25">
      <c r="B321" s="20"/>
      <c r="C321" s="20"/>
      <c r="D321" s="20"/>
      <c r="E321" s="20"/>
      <c r="F321" s="20"/>
      <c r="G321" s="20"/>
      <c r="H321" s="19" t="s">
        <v>215</v>
      </c>
      <c r="I321" s="19"/>
      <c r="J321" s="19"/>
      <c r="K321" s="19"/>
      <c r="L321" s="19"/>
      <c r="M321" s="19"/>
      <c r="N321" s="19"/>
      <c r="O321" s="19"/>
      <c r="P321" s="19"/>
      <c r="Q321" s="19"/>
      <c r="R321" s="7" t="s">
        <v>274</v>
      </c>
      <c r="S321" s="7"/>
      <c r="T321" s="7"/>
      <c r="U321" s="3" t="s">
        <v>287</v>
      </c>
      <c r="V321" s="7" t="s">
        <v>216</v>
      </c>
      <c r="W321" s="7"/>
      <c r="X321" s="11">
        <v>150000</v>
      </c>
      <c r="Y321" s="11"/>
      <c r="Z321" s="11">
        <v>149140</v>
      </c>
      <c r="AA321" s="11"/>
      <c r="AB321" s="11"/>
      <c r="AC321" s="12">
        <f t="shared" si="4"/>
        <v>99.426666666666662</v>
      </c>
      <c r="AD321" s="12"/>
    </row>
    <row r="322" spans="2:30" ht="15" customHeight="1" x14ac:dyDescent="0.25">
      <c r="B322" s="20"/>
      <c r="C322" s="20"/>
      <c r="D322" s="20"/>
      <c r="E322" s="20"/>
      <c r="F322" s="20"/>
      <c r="G322" s="20"/>
      <c r="H322" s="22"/>
      <c r="I322" s="21" t="s">
        <v>217</v>
      </c>
      <c r="J322" s="21"/>
      <c r="K322" s="21"/>
      <c r="L322" s="21"/>
      <c r="M322" s="21"/>
      <c r="N322" s="21"/>
      <c r="O322" s="21"/>
      <c r="P322" s="21"/>
      <c r="Q322" s="21"/>
      <c r="R322" s="4" t="s">
        <v>274</v>
      </c>
      <c r="S322" s="4"/>
      <c r="T322" s="4"/>
      <c r="U322" s="2" t="s">
        <v>287</v>
      </c>
      <c r="V322" s="4" t="s">
        <v>218</v>
      </c>
      <c r="W322" s="4"/>
      <c r="X322" s="11">
        <v>150000</v>
      </c>
      <c r="Y322" s="11"/>
      <c r="Z322" s="11">
        <v>149140</v>
      </c>
      <c r="AA322" s="11"/>
      <c r="AB322" s="11"/>
      <c r="AC322" s="12">
        <f t="shared" si="4"/>
        <v>99.426666666666662</v>
      </c>
      <c r="AD322" s="12"/>
    </row>
    <row r="323" spans="2:30" ht="34.5" customHeight="1" x14ac:dyDescent="0.25">
      <c r="B323" s="20"/>
      <c r="C323" s="20"/>
      <c r="D323" s="22"/>
      <c r="E323" s="22"/>
      <c r="F323" s="22"/>
      <c r="G323" s="21" t="s">
        <v>288</v>
      </c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4" t="s">
        <v>274</v>
      </c>
      <c r="S323" s="4"/>
      <c r="T323" s="4"/>
      <c r="U323" s="2" t="s">
        <v>289</v>
      </c>
      <c r="V323" s="4"/>
      <c r="W323" s="4"/>
      <c r="X323" s="11">
        <v>1004477</v>
      </c>
      <c r="Y323" s="11"/>
      <c r="Z323" s="11">
        <v>928564.69</v>
      </c>
      <c r="AA323" s="11"/>
      <c r="AB323" s="11"/>
      <c r="AC323" s="12">
        <f t="shared" si="4"/>
        <v>92.442603464290357</v>
      </c>
      <c r="AD323" s="12"/>
    </row>
    <row r="324" spans="2:30" ht="23.25" customHeight="1" x14ac:dyDescent="0.25">
      <c r="B324" s="20"/>
      <c r="C324" s="20"/>
      <c r="D324" s="20"/>
      <c r="E324" s="20"/>
      <c r="F324" s="20"/>
      <c r="G324" s="21" t="s">
        <v>290</v>
      </c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4" t="s">
        <v>274</v>
      </c>
      <c r="S324" s="4"/>
      <c r="T324" s="4"/>
      <c r="U324" s="2" t="s">
        <v>291</v>
      </c>
      <c r="V324" s="4"/>
      <c r="W324" s="4"/>
      <c r="X324" s="11">
        <v>1004477</v>
      </c>
      <c r="Y324" s="11"/>
      <c r="Z324" s="11">
        <v>928564.69</v>
      </c>
      <c r="AA324" s="11"/>
      <c r="AB324" s="11"/>
      <c r="AC324" s="12">
        <f t="shared" si="4"/>
        <v>92.442603464290357</v>
      </c>
      <c r="AD324" s="12"/>
    </row>
    <row r="325" spans="2:30" ht="23.25" customHeight="1" x14ac:dyDescent="0.25">
      <c r="B325" s="20"/>
      <c r="C325" s="20"/>
      <c r="D325" s="20"/>
      <c r="E325" s="20"/>
      <c r="F325" s="20"/>
      <c r="G325" s="20"/>
      <c r="H325" s="19" t="s">
        <v>33</v>
      </c>
      <c r="I325" s="19"/>
      <c r="J325" s="19"/>
      <c r="K325" s="19"/>
      <c r="L325" s="19"/>
      <c r="M325" s="19"/>
      <c r="N325" s="19"/>
      <c r="O325" s="19"/>
      <c r="P325" s="19"/>
      <c r="Q325" s="19"/>
      <c r="R325" s="7" t="s">
        <v>274</v>
      </c>
      <c r="S325" s="7"/>
      <c r="T325" s="7"/>
      <c r="U325" s="3" t="s">
        <v>291</v>
      </c>
      <c r="V325" s="7" t="s">
        <v>34</v>
      </c>
      <c r="W325" s="7"/>
      <c r="X325" s="11">
        <v>1004477</v>
      </c>
      <c r="Y325" s="11"/>
      <c r="Z325" s="11">
        <v>928564.69</v>
      </c>
      <c r="AA325" s="11"/>
      <c r="AB325" s="11"/>
      <c r="AC325" s="12">
        <f t="shared" si="4"/>
        <v>92.442603464290357</v>
      </c>
      <c r="AD325" s="12"/>
    </row>
    <row r="326" spans="2:30" ht="23.25" customHeight="1" x14ac:dyDescent="0.25">
      <c r="B326" s="20"/>
      <c r="C326" s="20"/>
      <c r="D326" s="20"/>
      <c r="E326" s="20"/>
      <c r="F326" s="20"/>
      <c r="G326" s="20"/>
      <c r="H326" s="22"/>
      <c r="I326" s="21" t="s">
        <v>35</v>
      </c>
      <c r="J326" s="21"/>
      <c r="K326" s="21"/>
      <c r="L326" s="21"/>
      <c r="M326" s="21"/>
      <c r="N326" s="21"/>
      <c r="O326" s="21"/>
      <c r="P326" s="21"/>
      <c r="Q326" s="21"/>
      <c r="R326" s="4" t="s">
        <v>274</v>
      </c>
      <c r="S326" s="4"/>
      <c r="T326" s="4"/>
      <c r="U326" s="2" t="s">
        <v>291</v>
      </c>
      <c r="V326" s="4" t="s">
        <v>36</v>
      </c>
      <c r="W326" s="4"/>
      <c r="X326" s="11">
        <v>1004477</v>
      </c>
      <c r="Y326" s="11"/>
      <c r="Z326" s="11">
        <v>928564.69</v>
      </c>
      <c r="AA326" s="11"/>
      <c r="AB326" s="11"/>
      <c r="AC326" s="12">
        <f t="shared" si="4"/>
        <v>92.442603464290357</v>
      </c>
      <c r="AD326" s="12"/>
    </row>
    <row r="327" spans="2:30" ht="34.5" customHeight="1" x14ac:dyDescent="0.25">
      <c r="B327" s="20"/>
      <c r="C327" s="20"/>
      <c r="D327" s="22"/>
      <c r="E327" s="21" t="s">
        <v>292</v>
      </c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4" t="s">
        <v>274</v>
      </c>
      <c r="S327" s="4"/>
      <c r="T327" s="4"/>
      <c r="U327" s="2" t="s">
        <v>293</v>
      </c>
      <c r="V327" s="4"/>
      <c r="W327" s="4"/>
      <c r="X327" s="11">
        <v>103500</v>
      </c>
      <c r="Y327" s="11"/>
      <c r="Z327" s="11">
        <v>103489.3</v>
      </c>
      <c r="AA327" s="11"/>
      <c r="AB327" s="11"/>
      <c r="AC327" s="12">
        <f t="shared" si="4"/>
        <v>99.989661835748805</v>
      </c>
      <c r="AD327" s="12"/>
    </row>
    <row r="328" spans="2:30" ht="34.5" customHeight="1" x14ac:dyDescent="0.25">
      <c r="B328" s="20"/>
      <c r="C328" s="20"/>
      <c r="D328" s="22"/>
      <c r="E328" s="22"/>
      <c r="F328" s="22"/>
      <c r="G328" s="21" t="s">
        <v>294</v>
      </c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4" t="s">
        <v>274</v>
      </c>
      <c r="S328" s="4"/>
      <c r="T328" s="4"/>
      <c r="U328" s="2" t="s">
        <v>295</v>
      </c>
      <c r="V328" s="4"/>
      <c r="W328" s="4"/>
      <c r="X328" s="11">
        <v>103500</v>
      </c>
      <c r="Y328" s="11"/>
      <c r="Z328" s="11">
        <v>103489.3</v>
      </c>
      <c r="AA328" s="11"/>
      <c r="AB328" s="11"/>
      <c r="AC328" s="12">
        <f t="shared" ref="AC328:AC391" si="5">Z328/X328*100</f>
        <v>99.989661835748805</v>
      </c>
      <c r="AD328" s="12"/>
    </row>
    <row r="329" spans="2:30" ht="23.25" customHeight="1" x14ac:dyDescent="0.25">
      <c r="B329" s="20"/>
      <c r="C329" s="20"/>
      <c r="D329" s="20"/>
      <c r="E329" s="20"/>
      <c r="F329" s="20"/>
      <c r="G329" s="21" t="s">
        <v>296</v>
      </c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4" t="s">
        <v>274</v>
      </c>
      <c r="S329" s="4"/>
      <c r="T329" s="4"/>
      <c r="U329" s="2" t="s">
        <v>297</v>
      </c>
      <c r="V329" s="4"/>
      <c r="W329" s="4"/>
      <c r="X329" s="11">
        <v>103500</v>
      </c>
      <c r="Y329" s="11"/>
      <c r="Z329" s="11">
        <v>103489.3</v>
      </c>
      <c r="AA329" s="11"/>
      <c r="AB329" s="11"/>
      <c r="AC329" s="12">
        <f t="shared" si="5"/>
        <v>99.989661835748805</v>
      </c>
      <c r="AD329" s="12"/>
    </row>
    <row r="330" spans="2:30" ht="23.25" customHeight="1" x14ac:dyDescent="0.25">
      <c r="B330" s="20"/>
      <c r="C330" s="20"/>
      <c r="D330" s="20"/>
      <c r="E330" s="20"/>
      <c r="F330" s="20"/>
      <c r="G330" s="20"/>
      <c r="H330" s="19" t="s">
        <v>33</v>
      </c>
      <c r="I330" s="19"/>
      <c r="J330" s="19"/>
      <c r="K330" s="19"/>
      <c r="L330" s="19"/>
      <c r="M330" s="19"/>
      <c r="N330" s="19"/>
      <c r="O330" s="19"/>
      <c r="P330" s="19"/>
      <c r="Q330" s="19"/>
      <c r="R330" s="7" t="s">
        <v>274</v>
      </c>
      <c r="S330" s="7"/>
      <c r="T330" s="7"/>
      <c r="U330" s="3" t="s">
        <v>297</v>
      </c>
      <c r="V330" s="7" t="s">
        <v>34</v>
      </c>
      <c r="W330" s="7"/>
      <c r="X330" s="11">
        <v>103500</v>
      </c>
      <c r="Y330" s="11"/>
      <c r="Z330" s="11">
        <v>103489.3</v>
      </c>
      <c r="AA330" s="11"/>
      <c r="AB330" s="11"/>
      <c r="AC330" s="12">
        <f t="shared" si="5"/>
        <v>99.989661835748805</v>
      </c>
      <c r="AD330" s="12"/>
    </row>
    <row r="331" spans="2:30" ht="23.25" customHeight="1" x14ac:dyDescent="0.25">
      <c r="B331" s="20"/>
      <c r="C331" s="20"/>
      <c r="D331" s="20"/>
      <c r="E331" s="20"/>
      <c r="F331" s="20"/>
      <c r="G331" s="20"/>
      <c r="H331" s="22"/>
      <c r="I331" s="21" t="s">
        <v>35</v>
      </c>
      <c r="J331" s="21"/>
      <c r="K331" s="21"/>
      <c r="L331" s="21"/>
      <c r="M331" s="21"/>
      <c r="N331" s="21"/>
      <c r="O331" s="21"/>
      <c r="P331" s="21"/>
      <c r="Q331" s="21"/>
      <c r="R331" s="4" t="s">
        <v>274</v>
      </c>
      <c r="S331" s="4"/>
      <c r="T331" s="4"/>
      <c r="U331" s="2" t="s">
        <v>297</v>
      </c>
      <c r="V331" s="4" t="s">
        <v>36</v>
      </c>
      <c r="W331" s="4"/>
      <c r="X331" s="11">
        <v>103500</v>
      </c>
      <c r="Y331" s="11"/>
      <c r="Z331" s="11">
        <v>103489.3</v>
      </c>
      <c r="AA331" s="11"/>
      <c r="AB331" s="11"/>
      <c r="AC331" s="12">
        <f t="shared" si="5"/>
        <v>99.989661835748805</v>
      </c>
      <c r="AD331" s="12"/>
    </row>
    <row r="332" spans="2:30" ht="15" customHeight="1" x14ac:dyDescent="0.25">
      <c r="B332" s="20"/>
      <c r="C332" s="20"/>
      <c r="D332" s="22"/>
      <c r="E332" s="21" t="s">
        <v>11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4" t="s">
        <v>274</v>
      </c>
      <c r="S332" s="4"/>
      <c r="T332" s="4"/>
      <c r="U332" s="2" t="s">
        <v>298</v>
      </c>
      <c r="V332" s="4"/>
      <c r="W332" s="4"/>
      <c r="X332" s="11">
        <v>106703840</v>
      </c>
      <c r="Y332" s="11"/>
      <c r="Z332" s="11">
        <v>106692850.45999999</v>
      </c>
      <c r="AA332" s="11"/>
      <c r="AB332" s="11"/>
      <c r="AC332" s="12">
        <f t="shared" si="5"/>
        <v>99.989700895487914</v>
      </c>
      <c r="AD332" s="12"/>
    </row>
    <row r="333" spans="2:30" ht="23.25" customHeight="1" x14ac:dyDescent="0.25">
      <c r="B333" s="20"/>
      <c r="C333" s="20"/>
      <c r="D333" s="22"/>
      <c r="E333" s="22"/>
      <c r="F333" s="22"/>
      <c r="G333" s="21" t="s">
        <v>13</v>
      </c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4" t="s">
        <v>274</v>
      </c>
      <c r="S333" s="4"/>
      <c r="T333" s="4"/>
      <c r="U333" s="2" t="s">
        <v>299</v>
      </c>
      <c r="V333" s="4"/>
      <c r="W333" s="4"/>
      <c r="X333" s="11">
        <v>106703840</v>
      </c>
      <c r="Y333" s="11"/>
      <c r="Z333" s="11">
        <v>106692850.45999999</v>
      </c>
      <c r="AA333" s="11"/>
      <c r="AB333" s="11"/>
      <c r="AC333" s="12">
        <f t="shared" si="5"/>
        <v>99.989700895487914</v>
      </c>
      <c r="AD333" s="12"/>
    </row>
    <row r="334" spans="2:30" ht="15" customHeight="1" x14ac:dyDescent="0.25">
      <c r="B334" s="20"/>
      <c r="C334" s="20"/>
      <c r="D334" s="20"/>
      <c r="E334" s="20"/>
      <c r="F334" s="20"/>
      <c r="G334" s="21" t="s">
        <v>300</v>
      </c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4" t="s">
        <v>274</v>
      </c>
      <c r="S334" s="4"/>
      <c r="T334" s="4"/>
      <c r="U334" s="2" t="s">
        <v>301</v>
      </c>
      <c r="V334" s="4"/>
      <c r="W334" s="4"/>
      <c r="X334" s="11">
        <v>80851826</v>
      </c>
      <c r="Y334" s="11"/>
      <c r="Z334" s="11">
        <v>80844119.849999994</v>
      </c>
      <c r="AA334" s="11"/>
      <c r="AB334" s="11"/>
      <c r="AC334" s="12">
        <f t="shared" si="5"/>
        <v>99.990468799059656</v>
      </c>
      <c r="AD334" s="12"/>
    </row>
    <row r="335" spans="2:30" ht="45.75" customHeight="1" x14ac:dyDescent="0.25">
      <c r="B335" s="20"/>
      <c r="C335" s="20"/>
      <c r="D335" s="20"/>
      <c r="E335" s="20"/>
      <c r="F335" s="20"/>
      <c r="G335" s="20"/>
      <c r="H335" s="19" t="s">
        <v>17</v>
      </c>
      <c r="I335" s="19"/>
      <c r="J335" s="19"/>
      <c r="K335" s="19"/>
      <c r="L335" s="19"/>
      <c r="M335" s="19"/>
      <c r="N335" s="19"/>
      <c r="O335" s="19"/>
      <c r="P335" s="19"/>
      <c r="Q335" s="19"/>
      <c r="R335" s="7" t="s">
        <v>274</v>
      </c>
      <c r="S335" s="7"/>
      <c r="T335" s="7"/>
      <c r="U335" s="3" t="s">
        <v>301</v>
      </c>
      <c r="V335" s="7" t="s">
        <v>18</v>
      </c>
      <c r="W335" s="7"/>
      <c r="X335" s="11">
        <v>80673526</v>
      </c>
      <c r="Y335" s="11"/>
      <c r="Z335" s="11">
        <v>80672951.849999994</v>
      </c>
      <c r="AA335" s="11"/>
      <c r="AB335" s="11"/>
      <c r="AC335" s="12">
        <f t="shared" si="5"/>
        <v>99.999288304319293</v>
      </c>
      <c r="AD335" s="12"/>
    </row>
    <row r="336" spans="2:30" ht="15" customHeight="1" x14ac:dyDescent="0.25">
      <c r="B336" s="20"/>
      <c r="C336" s="20"/>
      <c r="D336" s="20"/>
      <c r="E336" s="20"/>
      <c r="F336" s="20"/>
      <c r="G336" s="20"/>
      <c r="H336" s="22"/>
      <c r="I336" s="21" t="s">
        <v>140</v>
      </c>
      <c r="J336" s="21"/>
      <c r="K336" s="21"/>
      <c r="L336" s="21"/>
      <c r="M336" s="21"/>
      <c r="N336" s="21"/>
      <c r="O336" s="21"/>
      <c r="P336" s="21"/>
      <c r="Q336" s="21"/>
      <c r="R336" s="4" t="s">
        <v>274</v>
      </c>
      <c r="S336" s="4"/>
      <c r="T336" s="4"/>
      <c r="U336" s="2" t="s">
        <v>301</v>
      </c>
      <c r="V336" s="4" t="s">
        <v>141</v>
      </c>
      <c r="W336" s="4"/>
      <c r="X336" s="11">
        <v>80673526</v>
      </c>
      <c r="Y336" s="11"/>
      <c r="Z336" s="11">
        <v>80672951.849999994</v>
      </c>
      <c r="AA336" s="11"/>
      <c r="AB336" s="11"/>
      <c r="AC336" s="12">
        <f t="shared" si="5"/>
        <v>99.999288304319293</v>
      </c>
      <c r="AD336" s="12"/>
    </row>
    <row r="337" spans="2:30" ht="15" customHeight="1" x14ac:dyDescent="0.25">
      <c r="B337" s="20"/>
      <c r="C337" s="20"/>
      <c r="D337" s="20"/>
      <c r="E337" s="20"/>
      <c r="F337" s="20"/>
      <c r="G337" s="20"/>
      <c r="H337" s="19" t="s">
        <v>110</v>
      </c>
      <c r="I337" s="19"/>
      <c r="J337" s="19"/>
      <c r="K337" s="19"/>
      <c r="L337" s="19"/>
      <c r="M337" s="19"/>
      <c r="N337" s="19"/>
      <c r="O337" s="19"/>
      <c r="P337" s="19"/>
      <c r="Q337" s="19"/>
      <c r="R337" s="7" t="s">
        <v>274</v>
      </c>
      <c r="S337" s="7"/>
      <c r="T337" s="7"/>
      <c r="U337" s="3" t="s">
        <v>301</v>
      </c>
      <c r="V337" s="7" t="s">
        <v>111</v>
      </c>
      <c r="W337" s="7"/>
      <c r="X337" s="11">
        <v>178300</v>
      </c>
      <c r="Y337" s="11"/>
      <c r="Z337" s="11">
        <v>171168</v>
      </c>
      <c r="AA337" s="11"/>
      <c r="AB337" s="11"/>
      <c r="AC337" s="12">
        <f t="shared" si="5"/>
        <v>96</v>
      </c>
      <c r="AD337" s="12"/>
    </row>
    <row r="338" spans="2:30" ht="15" customHeight="1" x14ac:dyDescent="0.25">
      <c r="B338" s="20"/>
      <c r="C338" s="20"/>
      <c r="D338" s="20"/>
      <c r="E338" s="20"/>
      <c r="F338" s="20"/>
      <c r="G338" s="20"/>
      <c r="H338" s="22"/>
      <c r="I338" s="21" t="s">
        <v>112</v>
      </c>
      <c r="J338" s="21"/>
      <c r="K338" s="21"/>
      <c r="L338" s="21"/>
      <c r="M338" s="21"/>
      <c r="N338" s="21"/>
      <c r="O338" s="21"/>
      <c r="P338" s="21"/>
      <c r="Q338" s="21"/>
      <c r="R338" s="4" t="s">
        <v>274</v>
      </c>
      <c r="S338" s="4"/>
      <c r="T338" s="4"/>
      <c r="U338" s="2" t="s">
        <v>301</v>
      </c>
      <c r="V338" s="4" t="s">
        <v>113</v>
      </c>
      <c r="W338" s="4"/>
      <c r="X338" s="11">
        <v>178300</v>
      </c>
      <c r="Y338" s="11"/>
      <c r="Z338" s="11">
        <v>171168</v>
      </c>
      <c r="AA338" s="11"/>
      <c r="AB338" s="11"/>
      <c r="AC338" s="12">
        <f t="shared" si="5"/>
        <v>96</v>
      </c>
      <c r="AD338" s="12"/>
    </row>
    <row r="339" spans="2:30" ht="23.25" customHeight="1" x14ac:dyDescent="0.25">
      <c r="B339" s="20"/>
      <c r="C339" s="20"/>
      <c r="D339" s="20"/>
      <c r="E339" s="20"/>
      <c r="F339" s="20"/>
      <c r="G339" s="21" t="s">
        <v>302</v>
      </c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4" t="s">
        <v>274</v>
      </c>
      <c r="S339" s="4"/>
      <c r="T339" s="4"/>
      <c r="U339" s="2" t="s">
        <v>303</v>
      </c>
      <c r="V339" s="4"/>
      <c r="W339" s="4"/>
      <c r="X339" s="11">
        <v>25852014</v>
      </c>
      <c r="Y339" s="11"/>
      <c r="Z339" s="11">
        <v>25848730.609999999</v>
      </c>
      <c r="AA339" s="11"/>
      <c r="AB339" s="11"/>
      <c r="AC339" s="12">
        <f t="shared" si="5"/>
        <v>99.987299287397875</v>
      </c>
      <c r="AD339" s="12"/>
    </row>
    <row r="340" spans="2:30" ht="45.75" customHeight="1" x14ac:dyDescent="0.25">
      <c r="B340" s="20"/>
      <c r="C340" s="20"/>
      <c r="D340" s="20"/>
      <c r="E340" s="20"/>
      <c r="F340" s="20"/>
      <c r="G340" s="20"/>
      <c r="H340" s="19" t="s">
        <v>17</v>
      </c>
      <c r="I340" s="19"/>
      <c r="J340" s="19"/>
      <c r="K340" s="19"/>
      <c r="L340" s="19"/>
      <c r="M340" s="19"/>
      <c r="N340" s="19"/>
      <c r="O340" s="19"/>
      <c r="P340" s="19"/>
      <c r="Q340" s="19"/>
      <c r="R340" s="7" t="s">
        <v>274</v>
      </c>
      <c r="S340" s="7"/>
      <c r="T340" s="7"/>
      <c r="U340" s="3" t="s">
        <v>303</v>
      </c>
      <c r="V340" s="7" t="s">
        <v>18</v>
      </c>
      <c r="W340" s="7"/>
      <c r="X340" s="11">
        <v>25845074</v>
      </c>
      <c r="Y340" s="11"/>
      <c r="Z340" s="11">
        <v>25845060.379999999</v>
      </c>
      <c r="AA340" s="11"/>
      <c r="AB340" s="11"/>
      <c r="AC340" s="12">
        <f t="shared" si="5"/>
        <v>99.999947301369687</v>
      </c>
      <c r="AD340" s="12"/>
    </row>
    <row r="341" spans="2:30" ht="15" customHeight="1" x14ac:dyDescent="0.25">
      <c r="B341" s="20"/>
      <c r="C341" s="20"/>
      <c r="D341" s="20"/>
      <c r="E341" s="20"/>
      <c r="F341" s="20"/>
      <c r="G341" s="20"/>
      <c r="H341" s="22"/>
      <c r="I341" s="21" t="s">
        <v>140</v>
      </c>
      <c r="J341" s="21"/>
      <c r="K341" s="21"/>
      <c r="L341" s="21"/>
      <c r="M341" s="21"/>
      <c r="N341" s="21"/>
      <c r="O341" s="21"/>
      <c r="P341" s="21"/>
      <c r="Q341" s="21"/>
      <c r="R341" s="4" t="s">
        <v>274</v>
      </c>
      <c r="S341" s="4"/>
      <c r="T341" s="4"/>
      <c r="U341" s="2" t="s">
        <v>303</v>
      </c>
      <c r="V341" s="4" t="s">
        <v>141</v>
      </c>
      <c r="W341" s="4"/>
      <c r="X341" s="11">
        <v>25845074</v>
      </c>
      <c r="Y341" s="11"/>
      <c r="Z341" s="11">
        <v>25845060.379999999</v>
      </c>
      <c r="AA341" s="11"/>
      <c r="AB341" s="11"/>
      <c r="AC341" s="12">
        <f t="shared" si="5"/>
        <v>99.999947301369687</v>
      </c>
      <c r="AD341" s="12"/>
    </row>
    <row r="342" spans="2:30" ht="15" customHeight="1" x14ac:dyDescent="0.25">
      <c r="B342" s="20"/>
      <c r="C342" s="20"/>
      <c r="D342" s="20"/>
      <c r="E342" s="20"/>
      <c r="F342" s="20"/>
      <c r="G342" s="20"/>
      <c r="H342" s="19" t="s">
        <v>110</v>
      </c>
      <c r="I342" s="19"/>
      <c r="J342" s="19"/>
      <c r="K342" s="19"/>
      <c r="L342" s="19"/>
      <c r="M342" s="19"/>
      <c r="N342" s="19"/>
      <c r="O342" s="19"/>
      <c r="P342" s="19"/>
      <c r="Q342" s="19"/>
      <c r="R342" s="7" t="s">
        <v>274</v>
      </c>
      <c r="S342" s="7"/>
      <c r="T342" s="7"/>
      <c r="U342" s="3" t="s">
        <v>303</v>
      </c>
      <c r="V342" s="7" t="s">
        <v>111</v>
      </c>
      <c r="W342" s="7"/>
      <c r="X342" s="11">
        <v>6940</v>
      </c>
      <c r="Y342" s="11"/>
      <c r="Z342" s="11">
        <v>3670.23</v>
      </c>
      <c r="AA342" s="11"/>
      <c r="AB342" s="11"/>
      <c r="AC342" s="12">
        <f t="shared" si="5"/>
        <v>52.88515850144092</v>
      </c>
      <c r="AD342" s="12"/>
    </row>
    <row r="343" spans="2:30" ht="15" customHeight="1" x14ac:dyDescent="0.25">
      <c r="B343" s="20"/>
      <c r="C343" s="20"/>
      <c r="D343" s="20"/>
      <c r="E343" s="20"/>
      <c r="F343" s="20"/>
      <c r="G343" s="20"/>
      <c r="H343" s="22"/>
      <c r="I343" s="21" t="s">
        <v>112</v>
      </c>
      <c r="J343" s="21"/>
      <c r="K343" s="21"/>
      <c r="L343" s="21"/>
      <c r="M343" s="21"/>
      <c r="N343" s="21"/>
      <c r="O343" s="21"/>
      <c r="P343" s="21"/>
      <c r="Q343" s="21"/>
      <c r="R343" s="4" t="s">
        <v>274</v>
      </c>
      <c r="S343" s="4"/>
      <c r="T343" s="4"/>
      <c r="U343" s="2" t="s">
        <v>303</v>
      </c>
      <c r="V343" s="4" t="s">
        <v>113</v>
      </c>
      <c r="W343" s="4"/>
      <c r="X343" s="11">
        <v>6940</v>
      </c>
      <c r="Y343" s="11"/>
      <c r="Z343" s="11">
        <v>3670.23</v>
      </c>
      <c r="AA343" s="11"/>
      <c r="AB343" s="11"/>
      <c r="AC343" s="12">
        <f t="shared" si="5"/>
        <v>52.88515850144092</v>
      </c>
      <c r="AD343" s="12"/>
    </row>
    <row r="344" spans="2:30" ht="15" customHeight="1" x14ac:dyDescent="0.25">
      <c r="B344" s="20"/>
      <c r="C344" s="20"/>
      <c r="D344" s="22"/>
      <c r="E344" s="19" t="s">
        <v>21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7" t="s">
        <v>274</v>
      </c>
      <c r="S344" s="7"/>
      <c r="T344" s="7"/>
      <c r="U344" s="3" t="s">
        <v>22</v>
      </c>
      <c r="V344" s="7"/>
      <c r="W344" s="7"/>
      <c r="X344" s="11">
        <v>100000</v>
      </c>
      <c r="Y344" s="11"/>
      <c r="Z344" s="11">
        <v>97000</v>
      </c>
      <c r="AA344" s="11"/>
      <c r="AB344" s="11"/>
      <c r="AC344" s="12">
        <f t="shared" si="5"/>
        <v>97</v>
      </c>
      <c r="AD344" s="12"/>
    </row>
    <row r="345" spans="2:30" ht="23.25" customHeight="1" x14ac:dyDescent="0.25">
      <c r="B345" s="20"/>
      <c r="C345" s="20"/>
      <c r="D345" s="20"/>
      <c r="E345" s="20"/>
      <c r="F345" s="20"/>
      <c r="G345" s="21" t="s">
        <v>304</v>
      </c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4" t="s">
        <v>274</v>
      </c>
      <c r="S345" s="4"/>
      <c r="T345" s="4"/>
      <c r="U345" s="2" t="s">
        <v>305</v>
      </c>
      <c r="V345" s="4"/>
      <c r="W345" s="4"/>
      <c r="X345" s="11">
        <v>100000</v>
      </c>
      <c r="Y345" s="11"/>
      <c r="Z345" s="11">
        <v>97000</v>
      </c>
      <c r="AA345" s="11"/>
      <c r="AB345" s="11"/>
      <c r="AC345" s="12">
        <f t="shared" si="5"/>
        <v>97</v>
      </c>
      <c r="AD345" s="12"/>
    </row>
    <row r="346" spans="2:30" ht="23.25" customHeight="1" x14ac:dyDescent="0.25">
      <c r="B346" s="20"/>
      <c r="C346" s="20"/>
      <c r="D346" s="20"/>
      <c r="E346" s="20"/>
      <c r="F346" s="20"/>
      <c r="G346" s="20"/>
      <c r="H346" s="19" t="s">
        <v>33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7" t="s">
        <v>274</v>
      </c>
      <c r="S346" s="7"/>
      <c r="T346" s="7"/>
      <c r="U346" s="3" t="s">
        <v>305</v>
      </c>
      <c r="V346" s="7" t="s">
        <v>34</v>
      </c>
      <c r="W346" s="7"/>
      <c r="X346" s="11">
        <v>100000</v>
      </c>
      <c r="Y346" s="11"/>
      <c r="Z346" s="11">
        <v>97000</v>
      </c>
      <c r="AA346" s="11"/>
      <c r="AB346" s="11"/>
      <c r="AC346" s="12">
        <f t="shared" si="5"/>
        <v>97</v>
      </c>
      <c r="AD346" s="12"/>
    </row>
    <row r="347" spans="2:30" ht="23.25" customHeight="1" x14ac:dyDescent="0.25">
      <c r="B347" s="20"/>
      <c r="C347" s="20"/>
      <c r="D347" s="20"/>
      <c r="E347" s="20"/>
      <c r="F347" s="20"/>
      <c r="G347" s="20"/>
      <c r="H347" s="22"/>
      <c r="I347" s="21" t="s">
        <v>35</v>
      </c>
      <c r="J347" s="21"/>
      <c r="K347" s="21"/>
      <c r="L347" s="21"/>
      <c r="M347" s="21"/>
      <c r="N347" s="21"/>
      <c r="O347" s="21"/>
      <c r="P347" s="21"/>
      <c r="Q347" s="21"/>
      <c r="R347" s="4" t="s">
        <v>274</v>
      </c>
      <c r="S347" s="4"/>
      <c r="T347" s="4"/>
      <c r="U347" s="2" t="s">
        <v>305</v>
      </c>
      <c r="V347" s="4" t="s">
        <v>36</v>
      </c>
      <c r="W347" s="4"/>
      <c r="X347" s="11">
        <v>100000</v>
      </c>
      <c r="Y347" s="11"/>
      <c r="Z347" s="11">
        <v>97000</v>
      </c>
      <c r="AA347" s="11"/>
      <c r="AB347" s="11"/>
      <c r="AC347" s="12">
        <f t="shared" si="5"/>
        <v>97</v>
      </c>
      <c r="AD347" s="12"/>
    </row>
    <row r="348" spans="2:30" ht="23.25" customHeight="1" x14ac:dyDescent="0.25">
      <c r="B348" s="20"/>
      <c r="C348" s="21" t="s">
        <v>306</v>
      </c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4" t="s">
        <v>307</v>
      </c>
      <c r="S348" s="4"/>
      <c r="T348" s="4"/>
      <c r="U348" s="2"/>
      <c r="V348" s="4"/>
      <c r="W348" s="4"/>
      <c r="X348" s="11">
        <v>149783125</v>
      </c>
      <c r="Y348" s="11"/>
      <c r="Z348" s="11">
        <v>137699770.06</v>
      </c>
      <c r="AA348" s="11"/>
      <c r="AB348" s="11"/>
      <c r="AC348" s="12">
        <f t="shared" si="5"/>
        <v>91.932766164412712</v>
      </c>
      <c r="AD348" s="12"/>
    </row>
    <row r="349" spans="2:30" ht="23.25" customHeight="1" x14ac:dyDescent="0.25">
      <c r="B349" s="20"/>
      <c r="C349" s="20"/>
      <c r="D349" s="22"/>
      <c r="E349" s="19" t="s">
        <v>257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7" t="s">
        <v>307</v>
      </c>
      <c r="S349" s="7"/>
      <c r="T349" s="7"/>
      <c r="U349" s="3" t="s">
        <v>258</v>
      </c>
      <c r="V349" s="7"/>
      <c r="W349" s="7"/>
      <c r="X349" s="11">
        <v>137923125</v>
      </c>
      <c r="Y349" s="11"/>
      <c r="Z349" s="11">
        <v>125898315.86</v>
      </c>
      <c r="AA349" s="11"/>
      <c r="AB349" s="11"/>
      <c r="AC349" s="12">
        <f t="shared" si="5"/>
        <v>91.281513422785338</v>
      </c>
      <c r="AD349" s="12"/>
    </row>
    <row r="350" spans="2:30" ht="15" customHeight="1" x14ac:dyDescent="0.25">
      <c r="B350" s="20"/>
      <c r="C350" s="20"/>
      <c r="D350" s="22"/>
      <c r="E350" s="21" t="s">
        <v>308</v>
      </c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4" t="s">
        <v>307</v>
      </c>
      <c r="S350" s="4"/>
      <c r="T350" s="4"/>
      <c r="U350" s="2" t="s">
        <v>309</v>
      </c>
      <c r="V350" s="4"/>
      <c r="W350" s="4"/>
      <c r="X350" s="11">
        <v>132508000</v>
      </c>
      <c r="Y350" s="11"/>
      <c r="Z350" s="11">
        <v>121503011.90000001</v>
      </c>
      <c r="AA350" s="11"/>
      <c r="AB350" s="11"/>
      <c r="AC350" s="12">
        <f t="shared" si="5"/>
        <v>91.694850046789639</v>
      </c>
      <c r="AD350" s="12"/>
    </row>
    <row r="351" spans="2:30" ht="45.75" customHeight="1" x14ac:dyDescent="0.25">
      <c r="B351" s="20"/>
      <c r="C351" s="20"/>
      <c r="D351" s="22"/>
      <c r="E351" s="22"/>
      <c r="F351" s="22"/>
      <c r="G351" s="21" t="s">
        <v>310</v>
      </c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4" t="s">
        <v>307</v>
      </c>
      <c r="S351" s="4"/>
      <c r="T351" s="4"/>
      <c r="U351" s="2" t="s">
        <v>311</v>
      </c>
      <c r="V351" s="4"/>
      <c r="W351" s="4"/>
      <c r="X351" s="11">
        <v>999000</v>
      </c>
      <c r="Y351" s="11"/>
      <c r="Z351" s="11">
        <v>950000</v>
      </c>
      <c r="AA351" s="11"/>
      <c r="AB351" s="11"/>
      <c r="AC351" s="12">
        <f t="shared" si="5"/>
        <v>95.09509509509509</v>
      </c>
      <c r="AD351" s="12"/>
    </row>
    <row r="352" spans="2:30" ht="68.25" customHeight="1" x14ac:dyDescent="0.25">
      <c r="B352" s="20"/>
      <c r="C352" s="20"/>
      <c r="D352" s="20"/>
      <c r="E352" s="20"/>
      <c r="F352" s="20"/>
      <c r="G352" s="21" t="s">
        <v>312</v>
      </c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4" t="s">
        <v>307</v>
      </c>
      <c r="S352" s="4"/>
      <c r="T352" s="4"/>
      <c r="U352" s="2" t="s">
        <v>313</v>
      </c>
      <c r="V352" s="4"/>
      <c r="W352" s="4"/>
      <c r="X352" s="11">
        <v>999000</v>
      </c>
      <c r="Y352" s="11"/>
      <c r="Z352" s="11">
        <v>950000</v>
      </c>
      <c r="AA352" s="11"/>
      <c r="AB352" s="11"/>
      <c r="AC352" s="12">
        <f t="shared" si="5"/>
        <v>95.09509509509509</v>
      </c>
      <c r="AD352" s="12"/>
    </row>
    <row r="353" spans="2:30" ht="23.25" customHeight="1" x14ac:dyDescent="0.25">
      <c r="B353" s="20"/>
      <c r="C353" s="20"/>
      <c r="D353" s="20"/>
      <c r="E353" s="20"/>
      <c r="F353" s="20"/>
      <c r="G353" s="20"/>
      <c r="H353" s="19" t="s">
        <v>215</v>
      </c>
      <c r="I353" s="19"/>
      <c r="J353" s="19"/>
      <c r="K353" s="19"/>
      <c r="L353" s="19"/>
      <c r="M353" s="19"/>
      <c r="N353" s="19"/>
      <c r="O353" s="19"/>
      <c r="P353" s="19"/>
      <c r="Q353" s="19"/>
      <c r="R353" s="7" t="s">
        <v>307</v>
      </c>
      <c r="S353" s="7"/>
      <c r="T353" s="7"/>
      <c r="U353" s="3" t="s">
        <v>313</v>
      </c>
      <c r="V353" s="7" t="s">
        <v>216</v>
      </c>
      <c r="W353" s="7"/>
      <c r="X353" s="11">
        <v>999000</v>
      </c>
      <c r="Y353" s="11"/>
      <c r="Z353" s="11">
        <v>950000</v>
      </c>
      <c r="AA353" s="11"/>
      <c r="AB353" s="11"/>
      <c r="AC353" s="12">
        <f t="shared" si="5"/>
        <v>95.09509509509509</v>
      </c>
      <c r="AD353" s="12"/>
    </row>
    <row r="354" spans="2:30" ht="15" customHeight="1" x14ac:dyDescent="0.25">
      <c r="B354" s="20"/>
      <c r="C354" s="20"/>
      <c r="D354" s="20"/>
      <c r="E354" s="20"/>
      <c r="F354" s="20"/>
      <c r="G354" s="20"/>
      <c r="H354" s="22"/>
      <c r="I354" s="21" t="s">
        <v>314</v>
      </c>
      <c r="J354" s="21"/>
      <c r="K354" s="21"/>
      <c r="L354" s="21"/>
      <c r="M354" s="21"/>
      <c r="N354" s="21"/>
      <c r="O354" s="21"/>
      <c r="P354" s="21"/>
      <c r="Q354" s="21"/>
      <c r="R354" s="4" t="s">
        <v>307</v>
      </c>
      <c r="S354" s="4"/>
      <c r="T354" s="4"/>
      <c r="U354" s="2" t="s">
        <v>313</v>
      </c>
      <c r="V354" s="4" t="s">
        <v>315</v>
      </c>
      <c r="W354" s="4"/>
      <c r="X354" s="11">
        <v>999000</v>
      </c>
      <c r="Y354" s="11"/>
      <c r="Z354" s="11">
        <v>950000</v>
      </c>
      <c r="AA354" s="11"/>
      <c r="AB354" s="11"/>
      <c r="AC354" s="12">
        <f t="shared" si="5"/>
        <v>95.09509509509509</v>
      </c>
      <c r="AD354" s="12"/>
    </row>
    <row r="355" spans="2:30" ht="23.25" customHeight="1" x14ac:dyDescent="0.25">
      <c r="B355" s="20"/>
      <c r="C355" s="20"/>
      <c r="D355" s="22"/>
      <c r="E355" s="22"/>
      <c r="F355" s="22"/>
      <c r="G355" s="21" t="s">
        <v>316</v>
      </c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4" t="s">
        <v>307</v>
      </c>
      <c r="S355" s="4"/>
      <c r="T355" s="4"/>
      <c r="U355" s="2" t="s">
        <v>317</v>
      </c>
      <c r="V355" s="4"/>
      <c r="W355" s="4"/>
      <c r="X355" s="11">
        <v>101000</v>
      </c>
      <c r="Y355" s="11"/>
      <c r="Z355" s="11">
        <v>96112.23</v>
      </c>
      <c r="AA355" s="11"/>
      <c r="AB355" s="11"/>
      <c r="AC355" s="12">
        <f t="shared" si="5"/>
        <v>95.160623762376233</v>
      </c>
      <c r="AD355" s="12"/>
    </row>
    <row r="356" spans="2:30" ht="34.5" customHeight="1" x14ac:dyDescent="0.25">
      <c r="B356" s="20"/>
      <c r="C356" s="20"/>
      <c r="D356" s="20"/>
      <c r="E356" s="20"/>
      <c r="F356" s="20"/>
      <c r="G356" s="21" t="s">
        <v>318</v>
      </c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4" t="s">
        <v>307</v>
      </c>
      <c r="S356" s="4"/>
      <c r="T356" s="4"/>
      <c r="U356" s="2" t="s">
        <v>319</v>
      </c>
      <c r="V356" s="4"/>
      <c r="W356" s="4"/>
      <c r="X356" s="11">
        <v>101000</v>
      </c>
      <c r="Y356" s="11"/>
      <c r="Z356" s="11">
        <v>96112.23</v>
      </c>
      <c r="AA356" s="11"/>
      <c r="AB356" s="11"/>
      <c r="AC356" s="12">
        <f t="shared" si="5"/>
        <v>95.160623762376233</v>
      </c>
      <c r="AD356" s="12"/>
    </row>
    <row r="357" spans="2:30" ht="45.75" customHeight="1" x14ac:dyDescent="0.25">
      <c r="B357" s="20"/>
      <c r="C357" s="20"/>
      <c r="D357" s="20"/>
      <c r="E357" s="20"/>
      <c r="F357" s="20"/>
      <c r="G357" s="20"/>
      <c r="H357" s="19" t="s">
        <v>17</v>
      </c>
      <c r="I357" s="19"/>
      <c r="J357" s="19"/>
      <c r="K357" s="19"/>
      <c r="L357" s="19"/>
      <c r="M357" s="19"/>
      <c r="N357" s="19"/>
      <c r="O357" s="19"/>
      <c r="P357" s="19"/>
      <c r="Q357" s="19"/>
      <c r="R357" s="7" t="s">
        <v>307</v>
      </c>
      <c r="S357" s="7"/>
      <c r="T357" s="7"/>
      <c r="U357" s="3" t="s">
        <v>319</v>
      </c>
      <c r="V357" s="7" t="s">
        <v>18</v>
      </c>
      <c r="W357" s="7"/>
      <c r="X357" s="11">
        <v>100000</v>
      </c>
      <c r="Y357" s="11"/>
      <c r="Z357" s="11">
        <v>96000</v>
      </c>
      <c r="AA357" s="11"/>
      <c r="AB357" s="11"/>
      <c r="AC357" s="12">
        <f t="shared" si="5"/>
        <v>96</v>
      </c>
      <c r="AD357" s="12"/>
    </row>
    <row r="358" spans="2:30" ht="23.25" customHeight="1" x14ac:dyDescent="0.25">
      <c r="B358" s="20"/>
      <c r="C358" s="20"/>
      <c r="D358" s="20"/>
      <c r="E358" s="20"/>
      <c r="F358" s="20"/>
      <c r="G358" s="20"/>
      <c r="H358" s="22"/>
      <c r="I358" s="21" t="s">
        <v>19</v>
      </c>
      <c r="J358" s="21"/>
      <c r="K358" s="21"/>
      <c r="L358" s="21"/>
      <c r="M358" s="21"/>
      <c r="N358" s="21"/>
      <c r="O358" s="21"/>
      <c r="P358" s="21"/>
      <c r="Q358" s="21"/>
      <c r="R358" s="4" t="s">
        <v>307</v>
      </c>
      <c r="S358" s="4"/>
      <c r="T358" s="4"/>
      <c r="U358" s="2" t="s">
        <v>319</v>
      </c>
      <c r="V358" s="4" t="s">
        <v>20</v>
      </c>
      <c r="W358" s="4"/>
      <c r="X358" s="11">
        <v>100000</v>
      </c>
      <c r="Y358" s="11"/>
      <c r="Z358" s="11">
        <v>96000</v>
      </c>
      <c r="AA358" s="11"/>
      <c r="AB358" s="11"/>
      <c r="AC358" s="12">
        <f t="shared" si="5"/>
        <v>96</v>
      </c>
      <c r="AD358" s="12"/>
    </row>
    <row r="359" spans="2:30" ht="23.25" customHeight="1" x14ac:dyDescent="0.25">
      <c r="B359" s="20"/>
      <c r="C359" s="20"/>
      <c r="D359" s="20"/>
      <c r="E359" s="20"/>
      <c r="F359" s="20"/>
      <c r="G359" s="20"/>
      <c r="H359" s="19" t="s">
        <v>33</v>
      </c>
      <c r="I359" s="19"/>
      <c r="J359" s="19"/>
      <c r="K359" s="19"/>
      <c r="L359" s="19"/>
      <c r="M359" s="19"/>
      <c r="N359" s="19"/>
      <c r="O359" s="19"/>
      <c r="P359" s="19"/>
      <c r="Q359" s="19"/>
      <c r="R359" s="7" t="s">
        <v>307</v>
      </c>
      <c r="S359" s="7"/>
      <c r="T359" s="7"/>
      <c r="U359" s="3" t="s">
        <v>319</v>
      </c>
      <c r="V359" s="7" t="s">
        <v>34</v>
      </c>
      <c r="W359" s="7"/>
      <c r="X359" s="11">
        <v>1000</v>
      </c>
      <c r="Y359" s="11"/>
      <c r="Z359" s="11">
        <v>112.23</v>
      </c>
      <c r="AA359" s="11"/>
      <c r="AB359" s="11"/>
      <c r="AC359" s="12">
        <f t="shared" si="5"/>
        <v>11.223000000000001</v>
      </c>
      <c r="AD359" s="12"/>
    </row>
    <row r="360" spans="2:30" ht="23.25" customHeight="1" x14ac:dyDescent="0.25">
      <c r="B360" s="20"/>
      <c r="C360" s="20"/>
      <c r="D360" s="20"/>
      <c r="E360" s="20"/>
      <c r="F360" s="20"/>
      <c r="G360" s="20"/>
      <c r="H360" s="22"/>
      <c r="I360" s="21" t="s">
        <v>35</v>
      </c>
      <c r="J360" s="21"/>
      <c r="K360" s="21"/>
      <c r="L360" s="21"/>
      <c r="M360" s="21"/>
      <c r="N360" s="21"/>
      <c r="O360" s="21"/>
      <c r="P360" s="21"/>
      <c r="Q360" s="21"/>
      <c r="R360" s="4" t="s">
        <v>307</v>
      </c>
      <c r="S360" s="4"/>
      <c r="T360" s="4"/>
      <c r="U360" s="2" t="s">
        <v>319</v>
      </c>
      <c r="V360" s="4" t="s">
        <v>36</v>
      </c>
      <c r="W360" s="4"/>
      <c r="X360" s="11">
        <v>1000</v>
      </c>
      <c r="Y360" s="11"/>
      <c r="Z360" s="11">
        <v>112.23</v>
      </c>
      <c r="AA360" s="11"/>
      <c r="AB360" s="11"/>
      <c r="AC360" s="12">
        <f t="shared" si="5"/>
        <v>11.223000000000001</v>
      </c>
      <c r="AD360" s="12"/>
    </row>
    <row r="361" spans="2:30" ht="34.5" customHeight="1" x14ac:dyDescent="0.25">
      <c r="B361" s="20"/>
      <c r="C361" s="20"/>
      <c r="D361" s="22"/>
      <c r="E361" s="22"/>
      <c r="F361" s="22"/>
      <c r="G361" s="21" t="s">
        <v>320</v>
      </c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4" t="s">
        <v>307</v>
      </c>
      <c r="S361" s="4"/>
      <c r="T361" s="4"/>
      <c r="U361" s="2" t="s">
        <v>321</v>
      </c>
      <c r="V361" s="4"/>
      <c r="W361" s="4"/>
      <c r="X361" s="11">
        <v>131408000</v>
      </c>
      <c r="Y361" s="11"/>
      <c r="Z361" s="11">
        <v>120456899.67</v>
      </c>
      <c r="AA361" s="11"/>
      <c r="AB361" s="11"/>
      <c r="AC361" s="12">
        <f t="shared" si="5"/>
        <v>91.66633665378059</v>
      </c>
      <c r="AD361" s="12"/>
    </row>
    <row r="362" spans="2:30" ht="15" customHeight="1" x14ac:dyDescent="0.25">
      <c r="B362" s="20"/>
      <c r="C362" s="20"/>
      <c r="D362" s="20"/>
      <c r="E362" s="20"/>
      <c r="F362" s="20"/>
      <c r="G362" s="21" t="s">
        <v>322</v>
      </c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4" t="s">
        <v>307</v>
      </c>
      <c r="S362" s="4"/>
      <c r="T362" s="4"/>
      <c r="U362" s="2" t="s">
        <v>323</v>
      </c>
      <c r="V362" s="4"/>
      <c r="W362" s="4"/>
      <c r="X362" s="11">
        <v>65526000</v>
      </c>
      <c r="Y362" s="11"/>
      <c r="Z362" s="11">
        <v>60998097.289999999</v>
      </c>
      <c r="AA362" s="11"/>
      <c r="AB362" s="11"/>
      <c r="AC362" s="12">
        <f t="shared" si="5"/>
        <v>93.089914369868438</v>
      </c>
      <c r="AD362" s="12"/>
    </row>
    <row r="363" spans="2:30" ht="23.25" customHeight="1" x14ac:dyDescent="0.25">
      <c r="B363" s="20"/>
      <c r="C363" s="20"/>
      <c r="D363" s="20"/>
      <c r="E363" s="20"/>
      <c r="F363" s="20"/>
      <c r="G363" s="20"/>
      <c r="H363" s="19" t="s">
        <v>33</v>
      </c>
      <c r="I363" s="19"/>
      <c r="J363" s="19"/>
      <c r="K363" s="19"/>
      <c r="L363" s="19"/>
      <c r="M363" s="19"/>
      <c r="N363" s="19"/>
      <c r="O363" s="19"/>
      <c r="P363" s="19"/>
      <c r="Q363" s="19"/>
      <c r="R363" s="7" t="s">
        <v>307</v>
      </c>
      <c r="S363" s="7"/>
      <c r="T363" s="7"/>
      <c r="U363" s="3" t="s">
        <v>323</v>
      </c>
      <c r="V363" s="7" t="s">
        <v>34</v>
      </c>
      <c r="W363" s="7"/>
      <c r="X363" s="11">
        <v>65526000</v>
      </c>
      <c r="Y363" s="11"/>
      <c r="Z363" s="11">
        <v>60998097.289999999</v>
      </c>
      <c r="AA363" s="11"/>
      <c r="AB363" s="11"/>
      <c r="AC363" s="12">
        <f t="shared" si="5"/>
        <v>93.089914369868438</v>
      </c>
      <c r="AD363" s="12"/>
    </row>
    <row r="364" spans="2:30" ht="23.25" customHeight="1" x14ac:dyDescent="0.25">
      <c r="B364" s="20"/>
      <c r="C364" s="20"/>
      <c r="D364" s="20"/>
      <c r="E364" s="20"/>
      <c r="F364" s="20"/>
      <c r="G364" s="20"/>
      <c r="H364" s="22"/>
      <c r="I364" s="21" t="s">
        <v>35</v>
      </c>
      <c r="J364" s="21"/>
      <c r="K364" s="21"/>
      <c r="L364" s="21"/>
      <c r="M364" s="21"/>
      <c r="N364" s="21"/>
      <c r="O364" s="21"/>
      <c r="P364" s="21"/>
      <c r="Q364" s="21"/>
      <c r="R364" s="4" t="s">
        <v>307</v>
      </c>
      <c r="S364" s="4"/>
      <c r="T364" s="4"/>
      <c r="U364" s="2" t="s">
        <v>323</v>
      </c>
      <c r="V364" s="4" t="s">
        <v>36</v>
      </c>
      <c r="W364" s="4"/>
      <c r="X364" s="11">
        <v>65526000</v>
      </c>
      <c r="Y364" s="11"/>
      <c r="Z364" s="11">
        <v>60998097.289999999</v>
      </c>
      <c r="AA364" s="11"/>
      <c r="AB364" s="11"/>
      <c r="AC364" s="12">
        <f t="shared" si="5"/>
        <v>93.089914369868438</v>
      </c>
      <c r="AD364" s="12"/>
    </row>
    <row r="365" spans="2:30" ht="34.5" customHeight="1" x14ac:dyDescent="0.25">
      <c r="B365" s="20"/>
      <c r="C365" s="20"/>
      <c r="D365" s="20"/>
      <c r="E365" s="20"/>
      <c r="F365" s="20"/>
      <c r="G365" s="21" t="s">
        <v>324</v>
      </c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4" t="s">
        <v>307</v>
      </c>
      <c r="S365" s="4"/>
      <c r="T365" s="4"/>
      <c r="U365" s="2" t="s">
        <v>325</v>
      </c>
      <c r="V365" s="4"/>
      <c r="W365" s="4"/>
      <c r="X365" s="11">
        <v>65882000</v>
      </c>
      <c r="Y365" s="11"/>
      <c r="Z365" s="11">
        <v>59458802.380000003</v>
      </c>
      <c r="AA365" s="11"/>
      <c r="AB365" s="11"/>
      <c r="AC365" s="12">
        <f t="shared" si="5"/>
        <v>90.250451382775267</v>
      </c>
      <c r="AD365" s="12"/>
    </row>
    <row r="366" spans="2:30" ht="23.25" customHeight="1" x14ac:dyDescent="0.25">
      <c r="B366" s="20"/>
      <c r="C366" s="20"/>
      <c r="D366" s="20"/>
      <c r="E366" s="20"/>
      <c r="F366" s="20"/>
      <c r="G366" s="20"/>
      <c r="H366" s="19" t="s">
        <v>33</v>
      </c>
      <c r="I366" s="19"/>
      <c r="J366" s="19"/>
      <c r="K366" s="19"/>
      <c r="L366" s="19"/>
      <c r="M366" s="19"/>
      <c r="N366" s="19"/>
      <c r="O366" s="19"/>
      <c r="P366" s="19"/>
      <c r="Q366" s="19"/>
      <c r="R366" s="7" t="s">
        <v>307</v>
      </c>
      <c r="S366" s="7"/>
      <c r="T366" s="7"/>
      <c r="U366" s="3" t="s">
        <v>325</v>
      </c>
      <c r="V366" s="7" t="s">
        <v>34</v>
      </c>
      <c r="W366" s="7"/>
      <c r="X366" s="11">
        <v>65882000</v>
      </c>
      <c r="Y366" s="11"/>
      <c r="Z366" s="11">
        <v>59458802.380000003</v>
      </c>
      <c r="AA366" s="11"/>
      <c r="AB366" s="11"/>
      <c r="AC366" s="12">
        <f t="shared" si="5"/>
        <v>90.250451382775267</v>
      </c>
      <c r="AD366" s="12"/>
    </row>
    <row r="367" spans="2:30" ht="23.25" customHeight="1" x14ac:dyDescent="0.25">
      <c r="B367" s="20"/>
      <c r="C367" s="20"/>
      <c r="D367" s="20"/>
      <c r="E367" s="20"/>
      <c r="F367" s="20"/>
      <c r="G367" s="20"/>
      <c r="H367" s="22"/>
      <c r="I367" s="21" t="s">
        <v>35</v>
      </c>
      <c r="J367" s="21"/>
      <c r="K367" s="21"/>
      <c r="L367" s="21"/>
      <c r="M367" s="21"/>
      <c r="N367" s="21"/>
      <c r="O367" s="21"/>
      <c r="P367" s="21"/>
      <c r="Q367" s="21"/>
      <c r="R367" s="4" t="s">
        <v>307</v>
      </c>
      <c r="S367" s="4"/>
      <c r="T367" s="4"/>
      <c r="U367" s="2" t="s">
        <v>325</v>
      </c>
      <c r="V367" s="4" t="s">
        <v>36</v>
      </c>
      <c r="W367" s="4"/>
      <c r="X367" s="11">
        <v>65882000</v>
      </c>
      <c r="Y367" s="11"/>
      <c r="Z367" s="11">
        <v>59458802.380000003</v>
      </c>
      <c r="AA367" s="11"/>
      <c r="AB367" s="11"/>
      <c r="AC367" s="12">
        <f t="shared" si="5"/>
        <v>90.250451382775267</v>
      </c>
      <c r="AD367" s="12"/>
    </row>
    <row r="368" spans="2:30" ht="23.25" customHeight="1" x14ac:dyDescent="0.25">
      <c r="B368" s="20"/>
      <c r="C368" s="20"/>
      <c r="D368" s="22"/>
      <c r="E368" s="21" t="s">
        <v>326</v>
      </c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4" t="s">
        <v>307</v>
      </c>
      <c r="S368" s="4"/>
      <c r="T368" s="4"/>
      <c r="U368" s="2" t="s">
        <v>327</v>
      </c>
      <c r="V368" s="4"/>
      <c r="W368" s="4"/>
      <c r="X368" s="11">
        <v>5415125</v>
      </c>
      <c r="Y368" s="11"/>
      <c r="Z368" s="11">
        <v>4395303.96</v>
      </c>
      <c r="AA368" s="11"/>
      <c r="AB368" s="11"/>
      <c r="AC368" s="12">
        <f t="shared" si="5"/>
        <v>81.167174534290538</v>
      </c>
      <c r="AD368" s="12"/>
    </row>
    <row r="369" spans="2:30" ht="23.25" customHeight="1" x14ac:dyDescent="0.25">
      <c r="B369" s="20"/>
      <c r="C369" s="20"/>
      <c r="D369" s="22"/>
      <c r="E369" s="22"/>
      <c r="F369" s="22"/>
      <c r="G369" s="21" t="s">
        <v>328</v>
      </c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4" t="s">
        <v>307</v>
      </c>
      <c r="S369" s="4"/>
      <c r="T369" s="4"/>
      <c r="U369" s="2" t="s">
        <v>329</v>
      </c>
      <c r="V369" s="4"/>
      <c r="W369" s="4"/>
      <c r="X369" s="11">
        <v>5415125</v>
      </c>
      <c r="Y369" s="11"/>
      <c r="Z369" s="11">
        <v>4395303.96</v>
      </c>
      <c r="AA369" s="11"/>
      <c r="AB369" s="11"/>
      <c r="AC369" s="12">
        <f t="shared" si="5"/>
        <v>81.167174534290538</v>
      </c>
      <c r="AD369" s="12"/>
    </row>
    <row r="370" spans="2:30" ht="23.25" customHeight="1" x14ac:dyDescent="0.25">
      <c r="B370" s="20"/>
      <c r="C370" s="20"/>
      <c r="D370" s="20"/>
      <c r="E370" s="20"/>
      <c r="F370" s="20"/>
      <c r="G370" s="21" t="s">
        <v>330</v>
      </c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4" t="s">
        <v>307</v>
      </c>
      <c r="S370" s="4"/>
      <c r="T370" s="4"/>
      <c r="U370" s="2" t="s">
        <v>331</v>
      </c>
      <c r="V370" s="4"/>
      <c r="W370" s="4"/>
      <c r="X370" s="11">
        <v>3480476</v>
      </c>
      <c r="Y370" s="11"/>
      <c r="Z370" s="11">
        <v>2460739.2400000002</v>
      </c>
      <c r="AA370" s="11"/>
      <c r="AB370" s="11"/>
      <c r="AC370" s="12">
        <f t="shared" si="5"/>
        <v>70.70122707353822</v>
      </c>
      <c r="AD370" s="12"/>
    </row>
    <row r="371" spans="2:30" ht="23.25" customHeight="1" x14ac:dyDescent="0.25">
      <c r="B371" s="20"/>
      <c r="C371" s="20"/>
      <c r="D371" s="20"/>
      <c r="E371" s="20"/>
      <c r="F371" s="20"/>
      <c r="G371" s="20"/>
      <c r="H371" s="19" t="s">
        <v>33</v>
      </c>
      <c r="I371" s="19"/>
      <c r="J371" s="19"/>
      <c r="K371" s="19"/>
      <c r="L371" s="19"/>
      <c r="M371" s="19"/>
      <c r="N371" s="19"/>
      <c r="O371" s="19"/>
      <c r="P371" s="19"/>
      <c r="Q371" s="19"/>
      <c r="R371" s="7" t="s">
        <v>307</v>
      </c>
      <c r="S371" s="7"/>
      <c r="T371" s="7"/>
      <c r="U371" s="3" t="s">
        <v>331</v>
      </c>
      <c r="V371" s="7" t="s">
        <v>34</v>
      </c>
      <c r="W371" s="7"/>
      <c r="X371" s="11">
        <v>1493476</v>
      </c>
      <c r="Y371" s="11"/>
      <c r="Z371" s="11">
        <v>1100323.8400000001</v>
      </c>
      <c r="AA371" s="11"/>
      <c r="AB371" s="11"/>
      <c r="AC371" s="12">
        <f t="shared" si="5"/>
        <v>73.675361371726098</v>
      </c>
      <c r="AD371" s="12"/>
    </row>
    <row r="372" spans="2:30" ht="23.25" customHeight="1" x14ac:dyDescent="0.25">
      <c r="B372" s="20"/>
      <c r="C372" s="20"/>
      <c r="D372" s="20"/>
      <c r="E372" s="20"/>
      <c r="F372" s="20"/>
      <c r="G372" s="20"/>
      <c r="H372" s="22"/>
      <c r="I372" s="21" t="s">
        <v>35</v>
      </c>
      <c r="J372" s="21"/>
      <c r="K372" s="21"/>
      <c r="L372" s="21"/>
      <c r="M372" s="21"/>
      <c r="N372" s="21"/>
      <c r="O372" s="21"/>
      <c r="P372" s="21"/>
      <c r="Q372" s="21"/>
      <c r="R372" s="4" t="s">
        <v>307</v>
      </c>
      <c r="S372" s="4"/>
      <c r="T372" s="4"/>
      <c r="U372" s="2" t="s">
        <v>331</v>
      </c>
      <c r="V372" s="4" t="s">
        <v>36</v>
      </c>
      <c r="W372" s="4"/>
      <c r="X372" s="11">
        <v>1493476</v>
      </c>
      <c r="Y372" s="11"/>
      <c r="Z372" s="11">
        <v>1100323.8400000001</v>
      </c>
      <c r="AA372" s="11"/>
      <c r="AB372" s="11"/>
      <c r="AC372" s="12">
        <f t="shared" si="5"/>
        <v>73.675361371726098</v>
      </c>
      <c r="AD372" s="12"/>
    </row>
    <row r="373" spans="2:30" ht="23.25" customHeight="1" x14ac:dyDescent="0.25">
      <c r="B373" s="20"/>
      <c r="C373" s="20"/>
      <c r="D373" s="20"/>
      <c r="E373" s="20"/>
      <c r="F373" s="20"/>
      <c r="G373" s="20"/>
      <c r="H373" s="19" t="s">
        <v>215</v>
      </c>
      <c r="I373" s="19"/>
      <c r="J373" s="19"/>
      <c r="K373" s="19"/>
      <c r="L373" s="19"/>
      <c r="M373" s="19"/>
      <c r="N373" s="19"/>
      <c r="O373" s="19"/>
      <c r="P373" s="19"/>
      <c r="Q373" s="19"/>
      <c r="R373" s="7" t="s">
        <v>307</v>
      </c>
      <c r="S373" s="7"/>
      <c r="T373" s="7"/>
      <c r="U373" s="3" t="s">
        <v>331</v>
      </c>
      <c r="V373" s="7" t="s">
        <v>216</v>
      </c>
      <c r="W373" s="7"/>
      <c r="X373" s="11">
        <v>1987000</v>
      </c>
      <c r="Y373" s="11"/>
      <c r="Z373" s="11">
        <v>1360415.4</v>
      </c>
      <c r="AA373" s="11"/>
      <c r="AB373" s="11"/>
      <c r="AC373" s="12">
        <f t="shared" si="5"/>
        <v>68.465797684952193</v>
      </c>
      <c r="AD373" s="12"/>
    </row>
    <row r="374" spans="2:30" ht="15" customHeight="1" x14ac:dyDescent="0.25">
      <c r="B374" s="20"/>
      <c r="C374" s="20"/>
      <c r="D374" s="20"/>
      <c r="E374" s="20"/>
      <c r="F374" s="20"/>
      <c r="G374" s="20"/>
      <c r="H374" s="22"/>
      <c r="I374" s="21" t="s">
        <v>217</v>
      </c>
      <c r="J374" s="21"/>
      <c r="K374" s="21"/>
      <c r="L374" s="21"/>
      <c r="M374" s="21"/>
      <c r="N374" s="21"/>
      <c r="O374" s="21"/>
      <c r="P374" s="21"/>
      <c r="Q374" s="21"/>
      <c r="R374" s="4" t="s">
        <v>307</v>
      </c>
      <c r="S374" s="4"/>
      <c r="T374" s="4"/>
      <c r="U374" s="2" t="s">
        <v>331</v>
      </c>
      <c r="V374" s="4" t="s">
        <v>218</v>
      </c>
      <c r="W374" s="4"/>
      <c r="X374" s="11">
        <v>1987000</v>
      </c>
      <c r="Y374" s="11"/>
      <c r="Z374" s="11">
        <v>1360415.4</v>
      </c>
      <c r="AA374" s="11"/>
      <c r="AB374" s="11"/>
      <c r="AC374" s="12">
        <f t="shared" si="5"/>
        <v>68.465797684952193</v>
      </c>
      <c r="AD374" s="12"/>
    </row>
    <row r="375" spans="2:30" ht="23.25" customHeight="1" x14ac:dyDescent="0.25">
      <c r="B375" s="20"/>
      <c r="C375" s="20"/>
      <c r="D375" s="20"/>
      <c r="E375" s="20"/>
      <c r="F375" s="20"/>
      <c r="G375" s="21" t="s">
        <v>332</v>
      </c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4" t="s">
        <v>307</v>
      </c>
      <c r="S375" s="4"/>
      <c r="T375" s="4"/>
      <c r="U375" s="2" t="s">
        <v>333</v>
      </c>
      <c r="V375" s="4"/>
      <c r="W375" s="4"/>
      <c r="X375" s="11">
        <v>1934649</v>
      </c>
      <c r="Y375" s="11"/>
      <c r="Z375" s="11">
        <v>1934564.72</v>
      </c>
      <c r="AA375" s="11"/>
      <c r="AB375" s="11"/>
      <c r="AC375" s="12">
        <f t="shared" si="5"/>
        <v>99.995643654223571</v>
      </c>
      <c r="AD375" s="12"/>
    </row>
    <row r="376" spans="2:30" ht="23.25" customHeight="1" x14ac:dyDescent="0.25">
      <c r="B376" s="20"/>
      <c r="C376" s="20"/>
      <c r="D376" s="20"/>
      <c r="E376" s="20"/>
      <c r="F376" s="20"/>
      <c r="G376" s="20"/>
      <c r="H376" s="19" t="s">
        <v>33</v>
      </c>
      <c r="I376" s="19"/>
      <c r="J376" s="19"/>
      <c r="K376" s="19"/>
      <c r="L376" s="19"/>
      <c r="M376" s="19"/>
      <c r="N376" s="19"/>
      <c r="O376" s="19"/>
      <c r="P376" s="19"/>
      <c r="Q376" s="19"/>
      <c r="R376" s="7" t="s">
        <v>307</v>
      </c>
      <c r="S376" s="7"/>
      <c r="T376" s="7"/>
      <c r="U376" s="3" t="s">
        <v>333</v>
      </c>
      <c r="V376" s="7" t="s">
        <v>34</v>
      </c>
      <c r="W376" s="7"/>
      <c r="X376" s="11">
        <v>1934649</v>
      </c>
      <c r="Y376" s="11"/>
      <c r="Z376" s="11">
        <v>1934564.72</v>
      </c>
      <c r="AA376" s="11"/>
      <c r="AB376" s="11"/>
      <c r="AC376" s="12">
        <f t="shared" si="5"/>
        <v>99.995643654223571</v>
      </c>
      <c r="AD376" s="12"/>
    </row>
    <row r="377" spans="2:30" ht="23.25" customHeight="1" x14ac:dyDescent="0.25">
      <c r="B377" s="20"/>
      <c r="C377" s="20"/>
      <c r="D377" s="20"/>
      <c r="E377" s="20"/>
      <c r="F377" s="20"/>
      <c r="G377" s="20"/>
      <c r="H377" s="22"/>
      <c r="I377" s="21" t="s">
        <v>35</v>
      </c>
      <c r="J377" s="21"/>
      <c r="K377" s="21"/>
      <c r="L377" s="21"/>
      <c r="M377" s="21"/>
      <c r="N377" s="21"/>
      <c r="O377" s="21"/>
      <c r="P377" s="21"/>
      <c r="Q377" s="21"/>
      <c r="R377" s="4" t="s">
        <v>307</v>
      </c>
      <c r="S377" s="4"/>
      <c r="T377" s="4"/>
      <c r="U377" s="2" t="s">
        <v>333</v>
      </c>
      <c r="V377" s="4" t="s">
        <v>36</v>
      </c>
      <c r="W377" s="4"/>
      <c r="X377" s="11">
        <v>1934649</v>
      </c>
      <c r="Y377" s="11"/>
      <c r="Z377" s="11">
        <v>1934564.72</v>
      </c>
      <c r="AA377" s="11"/>
      <c r="AB377" s="11"/>
      <c r="AC377" s="12">
        <f t="shared" si="5"/>
        <v>99.995643654223571</v>
      </c>
      <c r="AD377" s="12"/>
    </row>
    <row r="378" spans="2:30" ht="15" customHeight="1" x14ac:dyDescent="0.25">
      <c r="B378" s="20"/>
      <c r="C378" s="20"/>
      <c r="D378" s="22"/>
      <c r="E378" s="19" t="s">
        <v>21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7" t="s">
        <v>307</v>
      </c>
      <c r="S378" s="7"/>
      <c r="T378" s="7"/>
      <c r="U378" s="3" t="s">
        <v>22</v>
      </c>
      <c r="V378" s="7"/>
      <c r="W378" s="7"/>
      <c r="X378" s="11">
        <v>11860000</v>
      </c>
      <c r="Y378" s="11"/>
      <c r="Z378" s="11">
        <v>11801454.199999999</v>
      </c>
      <c r="AA378" s="11"/>
      <c r="AB378" s="11"/>
      <c r="AC378" s="12">
        <f t="shared" si="5"/>
        <v>99.506359190556481</v>
      </c>
      <c r="AD378" s="12"/>
    </row>
    <row r="379" spans="2:30" ht="23.25" customHeight="1" x14ac:dyDescent="0.25">
      <c r="B379" s="20"/>
      <c r="C379" s="20"/>
      <c r="D379" s="20"/>
      <c r="E379" s="20"/>
      <c r="F379" s="20"/>
      <c r="G379" s="21" t="s">
        <v>334</v>
      </c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4" t="s">
        <v>307</v>
      </c>
      <c r="S379" s="4"/>
      <c r="T379" s="4"/>
      <c r="U379" s="2" t="s">
        <v>335</v>
      </c>
      <c r="V379" s="4"/>
      <c r="W379" s="4"/>
      <c r="X379" s="11">
        <v>11860000</v>
      </c>
      <c r="Y379" s="11"/>
      <c r="Z379" s="11">
        <v>11801454.199999999</v>
      </c>
      <c r="AA379" s="11"/>
      <c r="AB379" s="11"/>
      <c r="AC379" s="12">
        <f t="shared" si="5"/>
        <v>99.506359190556481</v>
      </c>
      <c r="AD379" s="12"/>
    </row>
    <row r="380" spans="2:30" ht="23.25" customHeight="1" x14ac:dyDescent="0.25">
      <c r="B380" s="20"/>
      <c r="C380" s="20"/>
      <c r="D380" s="20"/>
      <c r="E380" s="20"/>
      <c r="F380" s="20"/>
      <c r="G380" s="20"/>
      <c r="H380" s="19" t="s">
        <v>33</v>
      </c>
      <c r="I380" s="19"/>
      <c r="J380" s="19"/>
      <c r="K380" s="19"/>
      <c r="L380" s="19"/>
      <c r="M380" s="19"/>
      <c r="N380" s="19"/>
      <c r="O380" s="19"/>
      <c r="P380" s="19"/>
      <c r="Q380" s="19"/>
      <c r="R380" s="7" t="s">
        <v>307</v>
      </c>
      <c r="S380" s="7"/>
      <c r="T380" s="7"/>
      <c r="U380" s="3" t="s">
        <v>335</v>
      </c>
      <c r="V380" s="7" t="s">
        <v>34</v>
      </c>
      <c r="W380" s="7"/>
      <c r="X380" s="11">
        <v>80000</v>
      </c>
      <c r="Y380" s="11"/>
      <c r="Z380" s="11">
        <v>21454.2</v>
      </c>
      <c r="AA380" s="11"/>
      <c r="AB380" s="11"/>
      <c r="AC380" s="12">
        <f t="shared" si="5"/>
        <v>26.81775</v>
      </c>
      <c r="AD380" s="12"/>
    </row>
    <row r="381" spans="2:30" ht="23.25" customHeight="1" x14ac:dyDescent="0.25">
      <c r="B381" s="20"/>
      <c r="C381" s="20"/>
      <c r="D381" s="20"/>
      <c r="E381" s="20"/>
      <c r="F381" s="20"/>
      <c r="G381" s="20"/>
      <c r="H381" s="22"/>
      <c r="I381" s="21" t="s">
        <v>35</v>
      </c>
      <c r="J381" s="21"/>
      <c r="K381" s="21"/>
      <c r="L381" s="21"/>
      <c r="M381" s="21"/>
      <c r="N381" s="21"/>
      <c r="O381" s="21"/>
      <c r="P381" s="21"/>
      <c r="Q381" s="21"/>
      <c r="R381" s="4" t="s">
        <v>307</v>
      </c>
      <c r="S381" s="4"/>
      <c r="T381" s="4"/>
      <c r="U381" s="2" t="s">
        <v>335</v>
      </c>
      <c r="V381" s="4" t="s">
        <v>36</v>
      </c>
      <c r="W381" s="4"/>
      <c r="X381" s="11">
        <v>80000</v>
      </c>
      <c r="Y381" s="11"/>
      <c r="Z381" s="11">
        <v>21454.2</v>
      </c>
      <c r="AA381" s="11"/>
      <c r="AB381" s="11"/>
      <c r="AC381" s="12">
        <f t="shared" si="5"/>
        <v>26.81775</v>
      </c>
      <c r="AD381" s="12"/>
    </row>
    <row r="382" spans="2:30" ht="15" customHeight="1" x14ac:dyDescent="0.25">
      <c r="B382" s="20"/>
      <c r="C382" s="20"/>
      <c r="D382" s="20"/>
      <c r="E382" s="20"/>
      <c r="F382" s="20"/>
      <c r="G382" s="20"/>
      <c r="H382" s="19" t="s">
        <v>148</v>
      </c>
      <c r="I382" s="19"/>
      <c r="J382" s="19"/>
      <c r="K382" s="19"/>
      <c r="L382" s="19"/>
      <c r="M382" s="19"/>
      <c r="N382" s="19"/>
      <c r="O382" s="19"/>
      <c r="P382" s="19"/>
      <c r="Q382" s="19"/>
      <c r="R382" s="7" t="s">
        <v>307</v>
      </c>
      <c r="S382" s="7"/>
      <c r="T382" s="7"/>
      <c r="U382" s="3" t="s">
        <v>335</v>
      </c>
      <c r="V382" s="7" t="s">
        <v>149</v>
      </c>
      <c r="W382" s="7"/>
      <c r="X382" s="11">
        <v>11780000</v>
      </c>
      <c r="Y382" s="11"/>
      <c r="Z382" s="11">
        <v>11780000</v>
      </c>
      <c r="AA382" s="11"/>
      <c r="AB382" s="11"/>
      <c r="AC382" s="12">
        <f t="shared" si="5"/>
        <v>100</v>
      </c>
      <c r="AD382" s="12"/>
    </row>
    <row r="383" spans="2:30" ht="23.25" customHeight="1" x14ac:dyDescent="0.25">
      <c r="B383" s="20"/>
      <c r="C383" s="20"/>
      <c r="D383" s="20"/>
      <c r="E383" s="20"/>
      <c r="F383" s="20"/>
      <c r="G383" s="20"/>
      <c r="H383" s="22"/>
      <c r="I383" s="21" t="s">
        <v>156</v>
      </c>
      <c r="J383" s="21"/>
      <c r="K383" s="21"/>
      <c r="L383" s="21"/>
      <c r="M383" s="21"/>
      <c r="N383" s="21"/>
      <c r="O383" s="21"/>
      <c r="P383" s="21"/>
      <c r="Q383" s="21"/>
      <c r="R383" s="4" t="s">
        <v>307</v>
      </c>
      <c r="S383" s="4"/>
      <c r="T383" s="4"/>
      <c r="U383" s="2" t="s">
        <v>335</v>
      </c>
      <c r="V383" s="4" t="s">
        <v>157</v>
      </c>
      <c r="W383" s="4"/>
      <c r="X383" s="11">
        <v>11780000</v>
      </c>
      <c r="Y383" s="11"/>
      <c r="Z383" s="11">
        <v>11780000</v>
      </c>
      <c r="AA383" s="11"/>
      <c r="AB383" s="11"/>
      <c r="AC383" s="12">
        <f t="shared" si="5"/>
        <v>100</v>
      </c>
      <c r="AD383" s="12"/>
    </row>
    <row r="384" spans="2:30" ht="15" customHeight="1" x14ac:dyDescent="0.25">
      <c r="B384" s="19" t="s">
        <v>336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7" t="s">
        <v>337</v>
      </c>
      <c r="S384" s="7"/>
      <c r="T384" s="7"/>
      <c r="U384" s="3"/>
      <c r="V384" s="7"/>
      <c r="W384" s="7"/>
      <c r="X384" s="11">
        <v>1112320263.3699999</v>
      </c>
      <c r="Y384" s="11"/>
      <c r="Z384" s="11">
        <v>936537455.88</v>
      </c>
      <c r="AA384" s="11"/>
      <c r="AB384" s="11"/>
      <c r="AC384" s="12">
        <f t="shared" si="5"/>
        <v>84.19674501321856</v>
      </c>
      <c r="AD384" s="12"/>
    </row>
    <row r="385" spans="2:30" ht="15" customHeight="1" x14ac:dyDescent="0.25">
      <c r="B385" s="20"/>
      <c r="C385" s="21" t="s">
        <v>338</v>
      </c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4" t="s">
        <v>339</v>
      </c>
      <c r="S385" s="4"/>
      <c r="T385" s="4"/>
      <c r="U385" s="2"/>
      <c r="V385" s="4"/>
      <c r="W385" s="4"/>
      <c r="X385" s="11">
        <v>13044000</v>
      </c>
      <c r="Y385" s="11"/>
      <c r="Z385" s="11">
        <v>11863984.17</v>
      </c>
      <c r="AA385" s="11"/>
      <c r="AB385" s="11"/>
      <c r="AC385" s="12">
        <f t="shared" si="5"/>
        <v>90.953573827046924</v>
      </c>
      <c r="AD385" s="12"/>
    </row>
    <row r="386" spans="2:30" ht="15" customHeight="1" x14ac:dyDescent="0.25">
      <c r="B386" s="20"/>
      <c r="C386" s="20"/>
      <c r="D386" s="22"/>
      <c r="E386" s="19" t="s">
        <v>340</v>
      </c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7" t="s">
        <v>339</v>
      </c>
      <c r="S386" s="7"/>
      <c r="T386" s="7"/>
      <c r="U386" s="3" t="s">
        <v>341</v>
      </c>
      <c r="V386" s="7"/>
      <c r="W386" s="7"/>
      <c r="X386" s="11">
        <v>12544000</v>
      </c>
      <c r="Y386" s="11"/>
      <c r="Z386" s="11">
        <v>11397647.32</v>
      </c>
      <c r="AA386" s="11"/>
      <c r="AB386" s="11"/>
      <c r="AC386" s="12">
        <f t="shared" si="5"/>
        <v>90.861346619897958</v>
      </c>
      <c r="AD386" s="12"/>
    </row>
    <row r="387" spans="2:30" ht="15" customHeight="1" x14ac:dyDescent="0.25">
      <c r="B387" s="20"/>
      <c r="C387" s="20"/>
      <c r="D387" s="22"/>
      <c r="E387" s="21" t="s">
        <v>342</v>
      </c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4" t="s">
        <v>339</v>
      </c>
      <c r="S387" s="4"/>
      <c r="T387" s="4"/>
      <c r="U387" s="2" t="s">
        <v>343</v>
      </c>
      <c r="V387" s="4"/>
      <c r="W387" s="4"/>
      <c r="X387" s="11">
        <v>12544000</v>
      </c>
      <c r="Y387" s="11"/>
      <c r="Z387" s="11">
        <v>11397647.32</v>
      </c>
      <c r="AA387" s="11"/>
      <c r="AB387" s="11"/>
      <c r="AC387" s="12">
        <f t="shared" si="5"/>
        <v>90.861346619897958</v>
      </c>
      <c r="AD387" s="12"/>
    </row>
    <row r="388" spans="2:30" ht="23.25" customHeight="1" x14ac:dyDescent="0.25">
      <c r="B388" s="20"/>
      <c r="C388" s="20"/>
      <c r="D388" s="22"/>
      <c r="E388" s="22"/>
      <c r="F388" s="22"/>
      <c r="G388" s="21" t="s">
        <v>344</v>
      </c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4" t="s">
        <v>339</v>
      </c>
      <c r="S388" s="4"/>
      <c r="T388" s="4"/>
      <c r="U388" s="2" t="s">
        <v>345</v>
      </c>
      <c r="V388" s="4"/>
      <c r="W388" s="4"/>
      <c r="X388" s="11">
        <v>12544000</v>
      </c>
      <c r="Y388" s="11"/>
      <c r="Z388" s="11">
        <v>11397647.32</v>
      </c>
      <c r="AA388" s="11"/>
      <c r="AB388" s="11"/>
      <c r="AC388" s="12">
        <f t="shared" si="5"/>
        <v>90.861346619897958</v>
      </c>
      <c r="AD388" s="12"/>
    </row>
    <row r="389" spans="2:30" ht="45.75" customHeight="1" x14ac:dyDescent="0.25">
      <c r="B389" s="20"/>
      <c r="C389" s="20"/>
      <c r="D389" s="20"/>
      <c r="E389" s="20"/>
      <c r="F389" s="20"/>
      <c r="G389" s="21" t="s">
        <v>346</v>
      </c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4" t="s">
        <v>339</v>
      </c>
      <c r="S389" s="4"/>
      <c r="T389" s="4"/>
      <c r="U389" s="2" t="s">
        <v>347</v>
      </c>
      <c r="V389" s="4"/>
      <c r="W389" s="4"/>
      <c r="X389" s="11">
        <v>12544000</v>
      </c>
      <c r="Y389" s="11"/>
      <c r="Z389" s="11">
        <v>11397647.32</v>
      </c>
      <c r="AA389" s="11"/>
      <c r="AB389" s="11"/>
      <c r="AC389" s="12">
        <f t="shared" si="5"/>
        <v>90.861346619897958</v>
      </c>
      <c r="AD389" s="12"/>
    </row>
    <row r="390" spans="2:30" ht="23.25" customHeight="1" x14ac:dyDescent="0.25">
      <c r="B390" s="20"/>
      <c r="C390" s="20"/>
      <c r="D390" s="20"/>
      <c r="E390" s="20"/>
      <c r="F390" s="20"/>
      <c r="G390" s="20"/>
      <c r="H390" s="19" t="s">
        <v>215</v>
      </c>
      <c r="I390" s="19"/>
      <c r="J390" s="19"/>
      <c r="K390" s="19"/>
      <c r="L390" s="19"/>
      <c r="M390" s="19"/>
      <c r="N390" s="19"/>
      <c r="O390" s="19"/>
      <c r="P390" s="19"/>
      <c r="Q390" s="19"/>
      <c r="R390" s="7" t="s">
        <v>339</v>
      </c>
      <c r="S390" s="7"/>
      <c r="T390" s="7"/>
      <c r="U390" s="3" t="s">
        <v>347</v>
      </c>
      <c r="V390" s="7" t="s">
        <v>216</v>
      </c>
      <c r="W390" s="7"/>
      <c r="X390" s="11">
        <v>12544000</v>
      </c>
      <c r="Y390" s="11"/>
      <c r="Z390" s="11">
        <v>11397647.32</v>
      </c>
      <c r="AA390" s="11"/>
      <c r="AB390" s="11"/>
      <c r="AC390" s="12">
        <f t="shared" si="5"/>
        <v>90.861346619897958</v>
      </c>
      <c r="AD390" s="12"/>
    </row>
    <row r="391" spans="2:30" ht="15" customHeight="1" x14ac:dyDescent="0.25">
      <c r="B391" s="20"/>
      <c r="C391" s="20"/>
      <c r="D391" s="20"/>
      <c r="E391" s="20"/>
      <c r="F391" s="20"/>
      <c r="G391" s="20"/>
      <c r="H391" s="22"/>
      <c r="I391" s="21" t="s">
        <v>217</v>
      </c>
      <c r="J391" s="21"/>
      <c r="K391" s="21"/>
      <c r="L391" s="21"/>
      <c r="M391" s="21"/>
      <c r="N391" s="21"/>
      <c r="O391" s="21"/>
      <c r="P391" s="21"/>
      <c r="Q391" s="21"/>
      <c r="R391" s="4" t="s">
        <v>339</v>
      </c>
      <c r="S391" s="4"/>
      <c r="T391" s="4"/>
      <c r="U391" s="2" t="s">
        <v>347</v>
      </c>
      <c r="V391" s="4" t="s">
        <v>218</v>
      </c>
      <c r="W391" s="4"/>
      <c r="X391" s="11">
        <v>12544000</v>
      </c>
      <c r="Y391" s="11"/>
      <c r="Z391" s="11">
        <v>11397647.32</v>
      </c>
      <c r="AA391" s="11"/>
      <c r="AB391" s="11"/>
      <c r="AC391" s="12">
        <f t="shared" si="5"/>
        <v>90.861346619897958</v>
      </c>
      <c r="AD391" s="12"/>
    </row>
    <row r="392" spans="2:30" ht="23.25" customHeight="1" x14ac:dyDescent="0.25">
      <c r="B392" s="20"/>
      <c r="C392" s="20"/>
      <c r="D392" s="22"/>
      <c r="E392" s="19" t="s">
        <v>257</v>
      </c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7" t="s">
        <v>339</v>
      </c>
      <c r="S392" s="7"/>
      <c r="T392" s="7"/>
      <c r="U392" s="3" t="s">
        <v>258</v>
      </c>
      <c r="V392" s="7"/>
      <c r="W392" s="7"/>
      <c r="X392" s="11">
        <v>500000</v>
      </c>
      <c r="Y392" s="11"/>
      <c r="Z392" s="11">
        <v>466336.85</v>
      </c>
      <c r="AA392" s="11"/>
      <c r="AB392" s="11"/>
      <c r="AC392" s="12">
        <f t="shared" ref="AC392:AC455" si="6">Z392/X392*100</f>
        <v>93.26737</v>
      </c>
      <c r="AD392" s="12"/>
    </row>
    <row r="393" spans="2:30" ht="23.25" customHeight="1" x14ac:dyDescent="0.25">
      <c r="B393" s="20"/>
      <c r="C393" s="20"/>
      <c r="D393" s="22"/>
      <c r="E393" s="21" t="s">
        <v>275</v>
      </c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4" t="s">
        <v>339</v>
      </c>
      <c r="S393" s="4"/>
      <c r="T393" s="4"/>
      <c r="U393" s="2" t="s">
        <v>276</v>
      </c>
      <c r="V393" s="4"/>
      <c r="W393" s="4"/>
      <c r="X393" s="11">
        <v>500000</v>
      </c>
      <c r="Y393" s="11"/>
      <c r="Z393" s="11">
        <v>466336.85</v>
      </c>
      <c r="AA393" s="11"/>
      <c r="AB393" s="11"/>
      <c r="AC393" s="12">
        <f t="shared" si="6"/>
        <v>93.26737</v>
      </c>
      <c r="AD393" s="12"/>
    </row>
    <row r="394" spans="2:30" ht="34.5" customHeight="1" x14ac:dyDescent="0.25">
      <c r="B394" s="20"/>
      <c r="C394" s="20"/>
      <c r="D394" s="22"/>
      <c r="E394" s="22"/>
      <c r="F394" s="22"/>
      <c r="G394" s="21" t="s">
        <v>281</v>
      </c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4" t="s">
        <v>339</v>
      </c>
      <c r="S394" s="4"/>
      <c r="T394" s="4"/>
      <c r="U394" s="2" t="s">
        <v>282</v>
      </c>
      <c r="V394" s="4"/>
      <c r="W394" s="4"/>
      <c r="X394" s="11">
        <v>500000</v>
      </c>
      <c r="Y394" s="11"/>
      <c r="Z394" s="11">
        <v>466336.85</v>
      </c>
      <c r="AA394" s="11"/>
      <c r="AB394" s="11"/>
      <c r="AC394" s="12">
        <f t="shared" si="6"/>
        <v>93.26737</v>
      </c>
      <c r="AD394" s="12"/>
    </row>
    <row r="395" spans="2:30" ht="23.25" customHeight="1" x14ac:dyDescent="0.25">
      <c r="B395" s="20"/>
      <c r="C395" s="20"/>
      <c r="D395" s="20"/>
      <c r="E395" s="20"/>
      <c r="F395" s="20"/>
      <c r="G395" s="21" t="s">
        <v>283</v>
      </c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4" t="s">
        <v>339</v>
      </c>
      <c r="S395" s="4"/>
      <c r="T395" s="4"/>
      <c r="U395" s="2" t="s">
        <v>284</v>
      </c>
      <c r="V395" s="4"/>
      <c r="W395" s="4"/>
      <c r="X395" s="11">
        <v>500000</v>
      </c>
      <c r="Y395" s="11"/>
      <c r="Z395" s="11">
        <v>466336.85</v>
      </c>
      <c r="AA395" s="11"/>
      <c r="AB395" s="11"/>
      <c r="AC395" s="12">
        <f t="shared" si="6"/>
        <v>93.26737</v>
      </c>
      <c r="AD395" s="12"/>
    </row>
    <row r="396" spans="2:30" ht="23.25" customHeight="1" x14ac:dyDescent="0.25">
      <c r="B396" s="20"/>
      <c r="C396" s="20"/>
      <c r="D396" s="20"/>
      <c r="E396" s="20"/>
      <c r="F396" s="20"/>
      <c r="G396" s="20"/>
      <c r="H396" s="19" t="s">
        <v>215</v>
      </c>
      <c r="I396" s="19"/>
      <c r="J396" s="19"/>
      <c r="K396" s="19"/>
      <c r="L396" s="19"/>
      <c r="M396" s="19"/>
      <c r="N396" s="19"/>
      <c r="O396" s="19"/>
      <c r="P396" s="19"/>
      <c r="Q396" s="19"/>
      <c r="R396" s="7" t="s">
        <v>339</v>
      </c>
      <c r="S396" s="7"/>
      <c r="T396" s="7"/>
      <c r="U396" s="3" t="s">
        <v>284</v>
      </c>
      <c r="V396" s="7" t="s">
        <v>216</v>
      </c>
      <c r="W396" s="7"/>
      <c r="X396" s="11">
        <v>500000</v>
      </c>
      <c r="Y396" s="11"/>
      <c r="Z396" s="11">
        <v>466336.85</v>
      </c>
      <c r="AA396" s="11"/>
      <c r="AB396" s="11"/>
      <c r="AC396" s="12">
        <f t="shared" si="6"/>
        <v>93.26737</v>
      </c>
      <c r="AD396" s="12"/>
    </row>
    <row r="397" spans="2:30" ht="15" customHeight="1" x14ac:dyDescent="0.25">
      <c r="B397" s="20"/>
      <c r="C397" s="20"/>
      <c r="D397" s="20"/>
      <c r="E397" s="20"/>
      <c r="F397" s="20"/>
      <c r="G397" s="20"/>
      <c r="H397" s="22"/>
      <c r="I397" s="21" t="s">
        <v>217</v>
      </c>
      <c r="J397" s="21"/>
      <c r="K397" s="21"/>
      <c r="L397" s="21"/>
      <c r="M397" s="21"/>
      <c r="N397" s="21"/>
      <c r="O397" s="21"/>
      <c r="P397" s="21"/>
      <c r="Q397" s="21"/>
      <c r="R397" s="4" t="s">
        <v>339</v>
      </c>
      <c r="S397" s="4"/>
      <c r="T397" s="4"/>
      <c r="U397" s="2" t="s">
        <v>284</v>
      </c>
      <c r="V397" s="4" t="s">
        <v>218</v>
      </c>
      <c r="W397" s="4"/>
      <c r="X397" s="11">
        <v>500000</v>
      </c>
      <c r="Y397" s="11"/>
      <c r="Z397" s="11">
        <v>466336.85</v>
      </c>
      <c r="AA397" s="11"/>
      <c r="AB397" s="11"/>
      <c r="AC397" s="12">
        <f t="shared" si="6"/>
        <v>93.26737</v>
      </c>
      <c r="AD397" s="12"/>
    </row>
    <row r="398" spans="2:30" ht="15" customHeight="1" x14ac:dyDescent="0.25">
      <c r="B398" s="20"/>
      <c r="C398" s="21" t="s">
        <v>348</v>
      </c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4" t="s">
        <v>349</v>
      </c>
      <c r="S398" s="4"/>
      <c r="T398" s="4"/>
      <c r="U398" s="2"/>
      <c r="V398" s="4"/>
      <c r="W398" s="4"/>
      <c r="X398" s="11">
        <v>125718750</v>
      </c>
      <c r="Y398" s="11"/>
      <c r="Z398" s="11">
        <v>113302474.18000001</v>
      </c>
      <c r="AA398" s="11"/>
      <c r="AB398" s="11"/>
      <c r="AC398" s="12">
        <f t="shared" si="6"/>
        <v>90.12376767984091</v>
      </c>
      <c r="AD398" s="12"/>
    </row>
    <row r="399" spans="2:30" ht="23.25" customHeight="1" x14ac:dyDescent="0.25">
      <c r="B399" s="20"/>
      <c r="C399" s="20"/>
      <c r="D399" s="22"/>
      <c r="E399" s="19" t="s">
        <v>350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7" t="s">
        <v>349</v>
      </c>
      <c r="S399" s="7"/>
      <c r="T399" s="7"/>
      <c r="U399" s="3" t="s">
        <v>351</v>
      </c>
      <c r="V399" s="7"/>
      <c r="W399" s="7"/>
      <c r="X399" s="11">
        <v>125718750</v>
      </c>
      <c r="Y399" s="11"/>
      <c r="Z399" s="11">
        <v>113302474.18000001</v>
      </c>
      <c r="AA399" s="11"/>
      <c r="AB399" s="11"/>
      <c r="AC399" s="12">
        <f t="shared" si="6"/>
        <v>90.12376767984091</v>
      </c>
      <c r="AD399" s="12"/>
    </row>
    <row r="400" spans="2:30" ht="15" customHeight="1" x14ac:dyDescent="0.25">
      <c r="B400" s="20"/>
      <c r="C400" s="20"/>
      <c r="D400" s="22"/>
      <c r="E400" s="21" t="s">
        <v>352</v>
      </c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4" t="s">
        <v>349</v>
      </c>
      <c r="S400" s="4"/>
      <c r="T400" s="4"/>
      <c r="U400" s="2" t="s">
        <v>353</v>
      </c>
      <c r="V400" s="4"/>
      <c r="W400" s="4"/>
      <c r="X400" s="11">
        <v>125718750</v>
      </c>
      <c r="Y400" s="11"/>
      <c r="Z400" s="11">
        <v>113302474.18000001</v>
      </c>
      <c r="AA400" s="11"/>
      <c r="AB400" s="11"/>
      <c r="AC400" s="12">
        <f t="shared" si="6"/>
        <v>90.12376767984091</v>
      </c>
      <c r="AD400" s="12"/>
    </row>
    <row r="401" spans="2:30" ht="23.25" customHeight="1" x14ac:dyDescent="0.25">
      <c r="B401" s="20"/>
      <c r="C401" s="20"/>
      <c r="D401" s="22"/>
      <c r="E401" s="22"/>
      <c r="F401" s="22"/>
      <c r="G401" s="21" t="s">
        <v>354</v>
      </c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4" t="s">
        <v>349</v>
      </c>
      <c r="S401" s="4"/>
      <c r="T401" s="4"/>
      <c r="U401" s="2" t="s">
        <v>355</v>
      </c>
      <c r="V401" s="4"/>
      <c r="W401" s="4"/>
      <c r="X401" s="11">
        <v>125718750</v>
      </c>
      <c r="Y401" s="11"/>
      <c r="Z401" s="11">
        <v>113302474.18000001</v>
      </c>
      <c r="AA401" s="11"/>
      <c r="AB401" s="11"/>
      <c r="AC401" s="12">
        <f t="shared" si="6"/>
        <v>90.12376767984091</v>
      </c>
      <c r="AD401" s="12"/>
    </row>
    <row r="402" spans="2:30" ht="34.5" customHeight="1" x14ac:dyDescent="0.25">
      <c r="B402" s="20"/>
      <c r="C402" s="20"/>
      <c r="D402" s="20"/>
      <c r="E402" s="20"/>
      <c r="F402" s="20"/>
      <c r="G402" s="21" t="s">
        <v>356</v>
      </c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4" t="s">
        <v>349</v>
      </c>
      <c r="S402" s="4"/>
      <c r="T402" s="4"/>
      <c r="U402" s="2" t="s">
        <v>357</v>
      </c>
      <c r="V402" s="4"/>
      <c r="W402" s="4"/>
      <c r="X402" s="11">
        <v>125718750</v>
      </c>
      <c r="Y402" s="11"/>
      <c r="Z402" s="11">
        <v>113302474.18000001</v>
      </c>
      <c r="AA402" s="11"/>
      <c r="AB402" s="11"/>
      <c r="AC402" s="12">
        <f t="shared" si="6"/>
        <v>90.12376767984091</v>
      </c>
      <c r="AD402" s="12"/>
    </row>
    <row r="403" spans="2:30" ht="23.25" customHeight="1" x14ac:dyDescent="0.25">
      <c r="B403" s="20"/>
      <c r="C403" s="20"/>
      <c r="D403" s="20"/>
      <c r="E403" s="20"/>
      <c r="F403" s="20"/>
      <c r="G403" s="20"/>
      <c r="H403" s="19" t="s">
        <v>33</v>
      </c>
      <c r="I403" s="19"/>
      <c r="J403" s="19"/>
      <c r="K403" s="19"/>
      <c r="L403" s="19"/>
      <c r="M403" s="19"/>
      <c r="N403" s="19"/>
      <c r="O403" s="19"/>
      <c r="P403" s="19"/>
      <c r="Q403" s="19"/>
      <c r="R403" s="7" t="s">
        <v>349</v>
      </c>
      <c r="S403" s="7"/>
      <c r="T403" s="7"/>
      <c r="U403" s="3" t="s">
        <v>357</v>
      </c>
      <c r="V403" s="7" t="s">
        <v>34</v>
      </c>
      <c r="W403" s="7"/>
      <c r="X403" s="11">
        <v>125718750</v>
      </c>
      <c r="Y403" s="11"/>
      <c r="Z403" s="11">
        <v>113302474.18000001</v>
      </c>
      <c r="AA403" s="11"/>
      <c r="AB403" s="11"/>
      <c r="AC403" s="12">
        <f t="shared" si="6"/>
        <v>90.12376767984091</v>
      </c>
      <c r="AD403" s="12"/>
    </row>
    <row r="404" spans="2:30" ht="23.25" customHeight="1" x14ac:dyDescent="0.25">
      <c r="B404" s="20"/>
      <c r="C404" s="20"/>
      <c r="D404" s="20"/>
      <c r="E404" s="20"/>
      <c r="F404" s="20"/>
      <c r="G404" s="20"/>
      <c r="H404" s="22"/>
      <c r="I404" s="21" t="s">
        <v>35</v>
      </c>
      <c r="J404" s="21"/>
      <c r="K404" s="21"/>
      <c r="L404" s="21"/>
      <c r="M404" s="21"/>
      <c r="N404" s="21"/>
      <c r="O404" s="21"/>
      <c r="P404" s="21"/>
      <c r="Q404" s="21"/>
      <c r="R404" s="4" t="s">
        <v>349</v>
      </c>
      <c r="S404" s="4"/>
      <c r="T404" s="4"/>
      <c r="U404" s="2" t="s">
        <v>357</v>
      </c>
      <c r="V404" s="4" t="s">
        <v>36</v>
      </c>
      <c r="W404" s="4"/>
      <c r="X404" s="11">
        <v>125718750</v>
      </c>
      <c r="Y404" s="11"/>
      <c r="Z404" s="11">
        <v>113302474.18000001</v>
      </c>
      <c r="AA404" s="11"/>
      <c r="AB404" s="11"/>
      <c r="AC404" s="12">
        <f t="shared" si="6"/>
        <v>90.12376767984091</v>
      </c>
      <c r="AD404" s="12"/>
    </row>
    <row r="405" spans="2:30" ht="15" customHeight="1" x14ac:dyDescent="0.25">
      <c r="B405" s="20"/>
      <c r="C405" s="21" t="s">
        <v>358</v>
      </c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4" t="s">
        <v>359</v>
      </c>
      <c r="S405" s="4"/>
      <c r="T405" s="4"/>
      <c r="U405" s="2"/>
      <c r="V405" s="4"/>
      <c r="W405" s="4"/>
      <c r="X405" s="11">
        <v>926676643.97000003</v>
      </c>
      <c r="Y405" s="11"/>
      <c r="Z405" s="11">
        <v>765889110.46000004</v>
      </c>
      <c r="AA405" s="11"/>
      <c r="AB405" s="11"/>
      <c r="AC405" s="12">
        <f t="shared" si="6"/>
        <v>82.649014134945091</v>
      </c>
      <c r="AD405" s="12"/>
    </row>
    <row r="406" spans="2:30" ht="23.25" customHeight="1" x14ac:dyDescent="0.25">
      <c r="B406" s="20"/>
      <c r="C406" s="20"/>
      <c r="D406" s="22"/>
      <c r="E406" s="19" t="s">
        <v>350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7" t="s">
        <v>359</v>
      </c>
      <c r="S406" s="7"/>
      <c r="T406" s="7"/>
      <c r="U406" s="3" t="s">
        <v>351</v>
      </c>
      <c r="V406" s="7"/>
      <c r="W406" s="7"/>
      <c r="X406" s="11">
        <v>889917556.13999999</v>
      </c>
      <c r="Y406" s="11"/>
      <c r="Z406" s="11">
        <v>729130107.64999998</v>
      </c>
      <c r="AA406" s="11"/>
      <c r="AB406" s="11"/>
      <c r="AC406" s="12">
        <f t="shared" si="6"/>
        <v>81.932320878417954</v>
      </c>
      <c r="AD406" s="12"/>
    </row>
    <row r="407" spans="2:30" ht="15" customHeight="1" x14ac:dyDescent="0.25">
      <c r="B407" s="20"/>
      <c r="C407" s="20"/>
      <c r="D407" s="22"/>
      <c r="E407" s="21" t="s">
        <v>360</v>
      </c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4" t="s">
        <v>359</v>
      </c>
      <c r="S407" s="4"/>
      <c r="T407" s="4"/>
      <c r="U407" s="2" t="s">
        <v>361</v>
      </c>
      <c r="V407" s="4"/>
      <c r="W407" s="4"/>
      <c r="X407" s="11">
        <v>889917556.13999999</v>
      </c>
      <c r="Y407" s="11"/>
      <c r="Z407" s="11">
        <v>729130107.64999998</v>
      </c>
      <c r="AA407" s="11"/>
      <c r="AB407" s="11"/>
      <c r="AC407" s="12">
        <f t="shared" si="6"/>
        <v>81.932320878417954</v>
      </c>
      <c r="AD407" s="12"/>
    </row>
    <row r="408" spans="2:30" ht="23.25" customHeight="1" x14ac:dyDescent="0.25">
      <c r="B408" s="20"/>
      <c r="C408" s="20"/>
      <c r="D408" s="22"/>
      <c r="E408" s="22"/>
      <c r="F408" s="22"/>
      <c r="G408" s="21" t="s">
        <v>362</v>
      </c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4" t="s">
        <v>359</v>
      </c>
      <c r="S408" s="4"/>
      <c r="T408" s="4"/>
      <c r="U408" s="2" t="s">
        <v>363</v>
      </c>
      <c r="V408" s="4"/>
      <c r="W408" s="4"/>
      <c r="X408" s="11">
        <v>23000000</v>
      </c>
      <c r="Y408" s="11"/>
      <c r="Z408" s="11">
        <v>0</v>
      </c>
      <c r="AA408" s="11"/>
      <c r="AB408" s="11"/>
      <c r="AC408" s="12">
        <f t="shared" si="6"/>
        <v>0</v>
      </c>
      <c r="AD408" s="12"/>
    </row>
    <row r="409" spans="2:30" ht="23.25" customHeight="1" x14ac:dyDescent="0.25">
      <c r="B409" s="20"/>
      <c r="C409" s="20"/>
      <c r="D409" s="20"/>
      <c r="E409" s="20"/>
      <c r="F409" s="20"/>
      <c r="G409" s="21" t="s">
        <v>364</v>
      </c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4" t="s">
        <v>359</v>
      </c>
      <c r="S409" s="4"/>
      <c r="T409" s="4"/>
      <c r="U409" s="2" t="s">
        <v>365</v>
      </c>
      <c r="V409" s="4"/>
      <c r="W409" s="4"/>
      <c r="X409" s="11">
        <v>23000000</v>
      </c>
      <c r="Y409" s="11"/>
      <c r="Z409" s="11">
        <v>0</v>
      </c>
      <c r="AA409" s="11"/>
      <c r="AB409" s="11"/>
      <c r="AC409" s="12">
        <f t="shared" si="6"/>
        <v>0</v>
      </c>
      <c r="AD409" s="12"/>
    </row>
    <row r="410" spans="2:30" ht="23.25" customHeight="1" x14ac:dyDescent="0.25">
      <c r="B410" s="20"/>
      <c r="C410" s="20"/>
      <c r="D410" s="20"/>
      <c r="E410" s="20"/>
      <c r="F410" s="20"/>
      <c r="G410" s="20"/>
      <c r="H410" s="19" t="s">
        <v>162</v>
      </c>
      <c r="I410" s="19"/>
      <c r="J410" s="19"/>
      <c r="K410" s="19"/>
      <c r="L410" s="19"/>
      <c r="M410" s="19"/>
      <c r="N410" s="19"/>
      <c r="O410" s="19"/>
      <c r="P410" s="19"/>
      <c r="Q410" s="19"/>
      <c r="R410" s="7" t="s">
        <v>359</v>
      </c>
      <c r="S410" s="7"/>
      <c r="T410" s="7"/>
      <c r="U410" s="3" t="s">
        <v>365</v>
      </c>
      <c r="V410" s="7" t="s">
        <v>163</v>
      </c>
      <c r="W410" s="7"/>
      <c r="X410" s="11">
        <v>23000000</v>
      </c>
      <c r="Y410" s="11"/>
      <c r="Z410" s="11">
        <v>0</v>
      </c>
      <c r="AA410" s="11"/>
      <c r="AB410" s="11"/>
      <c r="AC410" s="12">
        <f t="shared" si="6"/>
        <v>0</v>
      </c>
      <c r="AD410" s="12"/>
    </row>
    <row r="411" spans="2:30" ht="15" customHeight="1" x14ac:dyDescent="0.25">
      <c r="B411" s="20"/>
      <c r="C411" s="20"/>
      <c r="D411" s="20"/>
      <c r="E411" s="20"/>
      <c r="F411" s="20"/>
      <c r="G411" s="20"/>
      <c r="H411" s="22"/>
      <c r="I411" s="21" t="s">
        <v>164</v>
      </c>
      <c r="J411" s="21"/>
      <c r="K411" s="21"/>
      <c r="L411" s="21"/>
      <c r="M411" s="21"/>
      <c r="N411" s="21"/>
      <c r="O411" s="21"/>
      <c r="P411" s="21"/>
      <c r="Q411" s="21"/>
      <c r="R411" s="4" t="s">
        <v>359</v>
      </c>
      <c r="S411" s="4"/>
      <c r="T411" s="4"/>
      <c r="U411" s="2" t="s">
        <v>365</v>
      </c>
      <c r="V411" s="4" t="s">
        <v>165</v>
      </c>
      <c r="W411" s="4"/>
      <c r="X411" s="11">
        <v>23000000</v>
      </c>
      <c r="Y411" s="11"/>
      <c r="Z411" s="11">
        <v>0</v>
      </c>
      <c r="AA411" s="11"/>
      <c r="AB411" s="11"/>
      <c r="AC411" s="12">
        <f t="shared" si="6"/>
        <v>0</v>
      </c>
      <c r="AD411" s="12"/>
    </row>
    <row r="412" spans="2:30" ht="23.25" customHeight="1" x14ac:dyDescent="0.25">
      <c r="B412" s="20"/>
      <c r="C412" s="20"/>
      <c r="D412" s="22"/>
      <c r="E412" s="22"/>
      <c r="F412" s="22"/>
      <c r="G412" s="21" t="s">
        <v>366</v>
      </c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4" t="s">
        <v>359</v>
      </c>
      <c r="S412" s="4"/>
      <c r="T412" s="4"/>
      <c r="U412" s="2" t="s">
        <v>367</v>
      </c>
      <c r="V412" s="4"/>
      <c r="W412" s="4"/>
      <c r="X412" s="11">
        <v>866917556.13999999</v>
      </c>
      <c r="Y412" s="11"/>
      <c r="Z412" s="11">
        <v>729130107.64999998</v>
      </c>
      <c r="AA412" s="11"/>
      <c r="AB412" s="11"/>
      <c r="AC412" s="12">
        <f t="shared" si="6"/>
        <v>84.10604935681468</v>
      </c>
      <c r="AD412" s="12"/>
    </row>
    <row r="413" spans="2:30" ht="34.5" customHeight="1" x14ac:dyDescent="0.25">
      <c r="B413" s="20"/>
      <c r="C413" s="20"/>
      <c r="D413" s="20"/>
      <c r="E413" s="20"/>
      <c r="F413" s="20"/>
      <c r="G413" s="21" t="s">
        <v>368</v>
      </c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4" t="s">
        <v>359</v>
      </c>
      <c r="S413" s="4"/>
      <c r="T413" s="4"/>
      <c r="U413" s="2" t="s">
        <v>369</v>
      </c>
      <c r="V413" s="4"/>
      <c r="W413" s="4"/>
      <c r="X413" s="11">
        <v>306759444.64999998</v>
      </c>
      <c r="Y413" s="11"/>
      <c r="Z413" s="11">
        <v>295956279.86000001</v>
      </c>
      <c r="AA413" s="11"/>
      <c r="AB413" s="11"/>
      <c r="AC413" s="12">
        <f t="shared" si="6"/>
        <v>96.478294318753271</v>
      </c>
      <c r="AD413" s="12"/>
    </row>
    <row r="414" spans="2:30" ht="23.25" customHeight="1" x14ac:dyDescent="0.25">
      <c r="B414" s="20"/>
      <c r="C414" s="20"/>
      <c r="D414" s="20"/>
      <c r="E414" s="20"/>
      <c r="F414" s="20"/>
      <c r="G414" s="20"/>
      <c r="H414" s="19" t="s">
        <v>33</v>
      </c>
      <c r="I414" s="19"/>
      <c r="J414" s="19"/>
      <c r="K414" s="19"/>
      <c r="L414" s="19"/>
      <c r="M414" s="19"/>
      <c r="N414" s="19"/>
      <c r="O414" s="19"/>
      <c r="P414" s="19"/>
      <c r="Q414" s="19"/>
      <c r="R414" s="7" t="s">
        <v>359</v>
      </c>
      <c r="S414" s="7"/>
      <c r="T414" s="7"/>
      <c r="U414" s="3" t="s">
        <v>369</v>
      </c>
      <c r="V414" s="7" t="s">
        <v>34</v>
      </c>
      <c r="W414" s="7"/>
      <c r="X414" s="11">
        <v>298374813.39999998</v>
      </c>
      <c r="Y414" s="11"/>
      <c r="Z414" s="11">
        <v>287627403.66000003</v>
      </c>
      <c r="AA414" s="11"/>
      <c r="AB414" s="11"/>
      <c r="AC414" s="12">
        <f t="shared" si="6"/>
        <v>96.398017105555084</v>
      </c>
      <c r="AD414" s="12"/>
    </row>
    <row r="415" spans="2:30" ht="23.25" customHeight="1" x14ac:dyDescent="0.25">
      <c r="B415" s="20"/>
      <c r="C415" s="20"/>
      <c r="D415" s="20"/>
      <c r="E415" s="20"/>
      <c r="F415" s="20"/>
      <c r="G415" s="20"/>
      <c r="H415" s="22"/>
      <c r="I415" s="21" t="s">
        <v>35</v>
      </c>
      <c r="J415" s="21"/>
      <c r="K415" s="21"/>
      <c r="L415" s="21"/>
      <c r="M415" s="21"/>
      <c r="N415" s="21"/>
      <c r="O415" s="21"/>
      <c r="P415" s="21"/>
      <c r="Q415" s="21"/>
      <c r="R415" s="4" t="s">
        <v>359</v>
      </c>
      <c r="S415" s="4"/>
      <c r="T415" s="4"/>
      <c r="U415" s="2" t="s">
        <v>369</v>
      </c>
      <c r="V415" s="4" t="s">
        <v>36</v>
      </c>
      <c r="W415" s="4"/>
      <c r="X415" s="11">
        <v>298374813.39999998</v>
      </c>
      <c r="Y415" s="11"/>
      <c r="Z415" s="11">
        <v>287627403.66000003</v>
      </c>
      <c r="AA415" s="11"/>
      <c r="AB415" s="11"/>
      <c r="AC415" s="12">
        <f t="shared" si="6"/>
        <v>96.398017105555084</v>
      </c>
      <c r="AD415" s="12"/>
    </row>
    <row r="416" spans="2:30" ht="23.25" customHeight="1" x14ac:dyDescent="0.25">
      <c r="B416" s="20"/>
      <c r="C416" s="20"/>
      <c r="D416" s="20"/>
      <c r="E416" s="20"/>
      <c r="F416" s="20"/>
      <c r="G416" s="20"/>
      <c r="H416" s="19" t="s">
        <v>215</v>
      </c>
      <c r="I416" s="19"/>
      <c r="J416" s="19"/>
      <c r="K416" s="19"/>
      <c r="L416" s="19"/>
      <c r="M416" s="19"/>
      <c r="N416" s="19"/>
      <c r="O416" s="19"/>
      <c r="P416" s="19"/>
      <c r="Q416" s="19"/>
      <c r="R416" s="7" t="s">
        <v>359</v>
      </c>
      <c r="S416" s="7"/>
      <c r="T416" s="7"/>
      <c r="U416" s="3" t="s">
        <v>369</v>
      </c>
      <c r="V416" s="7" t="s">
        <v>216</v>
      </c>
      <c r="W416" s="7"/>
      <c r="X416" s="11">
        <v>8384631.25</v>
      </c>
      <c r="Y416" s="11"/>
      <c r="Z416" s="11">
        <v>8328876.2000000002</v>
      </c>
      <c r="AA416" s="11"/>
      <c r="AB416" s="11"/>
      <c r="AC416" s="12">
        <f t="shared" si="6"/>
        <v>99.335032772013676</v>
      </c>
      <c r="AD416" s="12"/>
    </row>
    <row r="417" spans="2:30" ht="15" customHeight="1" x14ac:dyDescent="0.25">
      <c r="B417" s="20"/>
      <c r="C417" s="20"/>
      <c r="D417" s="20"/>
      <c r="E417" s="20"/>
      <c r="F417" s="20"/>
      <c r="G417" s="20"/>
      <c r="H417" s="22"/>
      <c r="I417" s="21" t="s">
        <v>217</v>
      </c>
      <c r="J417" s="21"/>
      <c r="K417" s="21"/>
      <c r="L417" s="21"/>
      <c r="M417" s="21"/>
      <c r="N417" s="21"/>
      <c r="O417" s="21"/>
      <c r="P417" s="21"/>
      <c r="Q417" s="21"/>
      <c r="R417" s="4" t="s">
        <v>359</v>
      </c>
      <c r="S417" s="4"/>
      <c r="T417" s="4"/>
      <c r="U417" s="2" t="s">
        <v>369</v>
      </c>
      <c r="V417" s="4" t="s">
        <v>218</v>
      </c>
      <c r="W417" s="4"/>
      <c r="X417" s="11">
        <v>8384631.25</v>
      </c>
      <c r="Y417" s="11"/>
      <c r="Z417" s="11">
        <v>8328876.2000000002</v>
      </c>
      <c r="AA417" s="11"/>
      <c r="AB417" s="11"/>
      <c r="AC417" s="12">
        <f t="shared" si="6"/>
        <v>99.335032772013676</v>
      </c>
      <c r="AD417" s="12"/>
    </row>
    <row r="418" spans="2:30" ht="34.5" customHeight="1" x14ac:dyDescent="0.25">
      <c r="B418" s="20"/>
      <c r="C418" s="20"/>
      <c r="D418" s="20"/>
      <c r="E418" s="20"/>
      <c r="F418" s="20"/>
      <c r="G418" s="21" t="s">
        <v>370</v>
      </c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4" t="s">
        <v>359</v>
      </c>
      <c r="S418" s="4"/>
      <c r="T418" s="4"/>
      <c r="U418" s="2" t="s">
        <v>371</v>
      </c>
      <c r="V418" s="4"/>
      <c r="W418" s="4"/>
      <c r="X418" s="11">
        <v>34000000</v>
      </c>
      <c r="Y418" s="11"/>
      <c r="Z418" s="11">
        <v>34000000</v>
      </c>
      <c r="AA418" s="11"/>
      <c r="AB418" s="11"/>
      <c r="AC418" s="12">
        <f t="shared" si="6"/>
        <v>100</v>
      </c>
      <c r="AD418" s="12"/>
    </row>
    <row r="419" spans="2:30" ht="23.25" customHeight="1" x14ac:dyDescent="0.25">
      <c r="B419" s="20"/>
      <c r="C419" s="20"/>
      <c r="D419" s="20"/>
      <c r="E419" s="20"/>
      <c r="F419" s="20"/>
      <c r="G419" s="20"/>
      <c r="H419" s="19" t="s">
        <v>33</v>
      </c>
      <c r="I419" s="19"/>
      <c r="J419" s="19"/>
      <c r="K419" s="19"/>
      <c r="L419" s="19"/>
      <c r="M419" s="19"/>
      <c r="N419" s="19"/>
      <c r="O419" s="19"/>
      <c r="P419" s="19"/>
      <c r="Q419" s="19"/>
      <c r="R419" s="7" t="s">
        <v>359</v>
      </c>
      <c r="S419" s="7"/>
      <c r="T419" s="7"/>
      <c r="U419" s="3" t="s">
        <v>371</v>
      </c>
      <c r="V419" s="7" t="s">
        <v>34</v>
      </c>
      <c r="W419" s="7"/>
      <c r="X419" s="11">
        <v>34000000</v>
      </c>
      <c r="Y419" s="11"/>
      <c r="Z419" s="11">
        <v>34000000</v>
      </c>
      <c r="AA419" s="11"/>
      <c r="AB419" s="11"/>
      <c r="AC419" s="12">
        <f t="shared" si="6"/>
        <v>100</v>
      </c>
      <c r="AD419" s="12"/>
    </row>
    <row r="420" spans="2:30" ht="23.25" customHeight="1" x14ac:dyDescent="0.25">
      <c r="B420" s="20"/>
      <c r="C420" s="20"/>
      <c r="D420" s="20"/>
      <c r="E420" s="20"/>
      <c r="F420" s="20"/>
      <c r="G420" s="20"/>
      <c r="H420" s="22"/>
      <c r="I420" s="21" t="s">
        <v>35</v>
      </c>
      <c r="J420" s="21"/>
      <c r="K420" s="21"/>
      <c r="L420" s="21"/>
      <c r="M420" s="21"/>
      <c r="N420" s="21"/>
      <c r="O420" s="21"/>
      <c r="P420" s="21"/>
      <c r="Q420" s="21"/>
      <c r="R420" s="4" t="s">
        <v>359</v>
      </c>
      <c r="S420" s="4"/>
      <c r="T420" s="4"/>
      <c r="U420" s="2" t="s">
        <v>371</v>
      </c>
      <c r="V420" s="4" t="s">
        <v>36</v>
      </c>
      <c r="W420" s="4"/>
      <c r="X420" s="11">
        <v>34000000</v>
      </c>
      <c r="Y420" s="11"/>
      <c r="Z420" s="11">
        <v>34000000</v>
      </c>
      <c r="AA420" s="11"/>
      <c r="AB420" s="11"/>
      <c r="AC420" s="12">
        <f t="shared" si="6"/>
        <v>100</v>
      </c>
      <c r="AD420" s="12"/>
    </row>
    <row r="421" spans="2:30" ht="34.5" customHeight="1" x14ac:dyDescent="0.25">
      <c r="B421" s="20"/>
      <c r="C421" s="20"/>
      <c r="D421" s="20"/>
      <c r="E421" s="20"/>
      <c r="F421" s="20"/>
      <c r="G421" s="21" t="s">
        <v>372</v>
      </c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4" t="s">
        <v>359</v>
      </c>
      <c r="S421" s="4"/>
      <c r="T421" s="4"/>
      <c r="U421" s="2" t="s">
        <v>373</v>
      </c>
      <c r="V421" s="4"/>
      <c r="W421" s="4"/>
      <c r="X421" s="11">
        <v>18060771</v>
      </c>
      <c r="Y421" s="11"/>
      <c r="Z421" s="11">
        <v>17069535.399999999</v>
      </c>
      <c r="AA421" s="11"/>
      <c r="AB421" s="11"/>
      <c r="AC421" s="12">
        <f t="shared" si="6"/>
        <v>94.511665088937775</v>
      </c>
      <c r="AD421" s="12"/>
    </row>
    <row r="422" spans="2:30" ht="23.25" customHeight="1" x14ac:dyDescent="0.25">
      <c r="B422" s="20"/>
      <c r="C422" s="20"/>
      <c r="D422" s="20"/>
      <c r="E422" s="20"/>
      <c r="F422" s="20"/>
      <c r="G422" s="20"/>
      <c r="H422" s="19" t="s">
        <v>33</v>
      </c>
      <c r="I422" s="19"/>
      <c r="J422" s="19"/>
      <c r="K422" s="19"/>
      <c r="L422" s="19"/>
      <c r="M422" s="19"/>
      <c r="N422" s="19"/>
      <c r="O422" s="19"/>
      <c r="P422" s="19"/>
      <c r="Q422" s="19"/>
      <c r="R422" s="7" t="s">
        <v>359</v>
      </c>
      <c r="S422" s="7"/>
      <c r="T422" s="7"/>
      <c r="U422" s="3" t="s">
        <v>373</v>
      </c>
      <c r="V422" s="7" t="s">
        <v>34</v>
      </c>
      <c r="W422" s="7"/>
      <c r="X422" s="11">
        <v>18060771</v>
      </c>
      <c r="Y422" s="11"/>
      <c r="Z422" s="11">
        <v>17069535.399999999</v>
      </c>
      <c r="AA422" s="11"/>
      <c r="AB422" s="11"/>
      <c r="AC422" s="12">
        <f t="shared" si="6"/>
        <v>94.511665088937775</v>
      </c>
      <c r="AD422" s="12"/>
    </row>
    <row r="423" spans="2:30" ht="23.25" customHeight="1" x14ac:dyDescent="0.25">
      <c r="B423" s="20"/>
      <c r="C423" s="20"/>
      <c r="D423" s="20"/>
      <c r="E423" s="20"/>
      <c r="F423" s="20"/>
      <c r="G423" s="20"/>
      <c r="H423" s="22"/>
      <c r="I423" s="21" t="s">
        <v>35</v>
      </c>
      <c r="J423" s="21"/>
      <c r="K423" s="21"/>
      <c r="L423" s="21"/>
      <c r="M423" s="21"/>
      <c r="N423" s="21"/>
      <c r="O423" s="21"/>
      <c r="P423" s="21"/>
      <c r="Q423" s="21"/>
      <c r="R423" s="4" t="s">
        <v>359</v>
      </c>
      <c r="S423" s="4"/>
      <c r="T423" s="4"/>
      <c r="U423" s="2" t="s">
        <v>373</v>
      </c>
      <c r="V423" s="4" t="s">
        <v>36</v>
      </c>
      <c r="W423" s="4"/>
      <c r="X423" s="11">
        <v>18060771</v>
      </c>
      <c r="Y423" s="11"/>
      <c r="Z423" s="11">
        <v>17069535.399999999</v>
      </c>
      <c r="AA423" s="11"/>
      <c r="AB423" s="11"/>
      <c r="AC423" s="12">
        <f t="shared" si="6"/>
        <v>94.511665088937775</v>
      </c>
      <c r="AD423" s="12"/>
    </row>
    <row r="424" spans="2:30" ht="15" customHeight="1" x14ac:dyDescent="0.25">
      <c r="B424" s="20"/>
      <c r="C424" s="20"/>
      <c r="D424" s="20"/>
      <c r="E424" s="20"/>
      <c r="F424" s="20"/>
      <c r="G424" s="21" t="s">
        <v>374</v>
      </c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4" t="s">
        <v>359</v>
      </c>
      <c r="S424" s="4"/>
      <c r="T424" s="4"/>
      <c r="U424" s="2" t="s">
        <v>375</v>
      </c>
      <c r="V424" s="4"/>
      <c r="W424" s="4"/>
      <c r="X424" s="11">
        <v>19017995.82</v>
      </c>
      <c r="Y424" s="11"/>
      <c r="Z424" s="11">
        <v>17928987.5</v>
      </c>
      <c r="AA424" s="11"/>
      <c r="AB424" s="11"/>
      <c r="AC424" s="12">
        <f t="shared" si="6"/>
        <v>94.273800823666392</v>
      </c>
      <c r="AD424" s="12"/>
    </row>
    <row r="425" spans="2:30" ht="23.25" customHeight="1" x14ac:dyDescent="0.25">
      <c r="B425" s="20"/>
      <c r="C425" s="20"/>
      <c r="D425" s="20"/>
      <c r="E425" s="20"/>
      <c r="F425" s="20"/>
      <c r="G425" s="20"/>
      <c r="H425" s="19" t="s">
        <v>33</v>
      </c>
      <c r="I425" s="19"/>
      <c r="J425" s="19"/>
      <c r="K425" s="19"/>
      <c r="L425" s="19"/>
      <c r="M425" s="19"/>
      <c r="N425" s="19"/>
      <c r="O425" s="19"/>
      <c r="P425" s="19"/>
      <c r="Q425" s="19"/>
      <c r="R425" s="7" t="s">
        <v>359</v>
      </c>
      <c r="S425" s="7"/>
      <c r="T425" s="7"/>
      <c r="U425" s="3" t="s">
        <v>375</v>
      </c>
      <c r="V425" s="7" t="s">
        <v>34</v>
      </c>
      <c r="W425" s="7"/>
      <c r="X425" s="11">
        <v>19017995.82</v>
      </c>
      <c r="Y425" s="11"/>
      <c r="Z425" s="11">
        <v>17928987.5</v>
      </c>
      <c r="AA425" s="11"/>
      <c r="AB425" s="11"/>
      <c r="AC425" s="12">
        <f t="shared" si="6"/>
        <v>94.273800823666392</v>
      </c>
      <c r="AD425" s="12"/>
    </row>
    <row r="426" spans="2:30" ht="23.25" customHeight="1" x14ac:dyDescent="0.25">
      <c r="B426" s="20"/>
      <c r="C426" s="20"/>
      <c r="D426" s="20"/>
      <c r="E426" s="20"/>
      <c r="F426" s="20"/>
      <c r="G426" s="20"/>
      <c r="H426" s="22"/>
      <c r="I426" s="21" t="s">
        <v>35</v>
      </c>
      <c r="J426" s="21"/>
      <c r="K426" s="21"/>
      <c r="L426" s="21"/>
      <c r="M426" s="21"/>
      <c r="N426" s="21"/>
      <c r="O426" s="21"/>
      <c r="P426" s="21"/>
      <c r="Q426" s="21"/>
      <c r="R426" s="4" t="s">
        <v>359</v>
      </c>
      <c r="S426" s="4"/>
      <c r="T426" s="4"/>
      <c r="U426" s="2" t="s">
        <v>375</v>
      </c>
      <c r="V426" s="4" t="s">
        <v>36</v>
      </c>
      <c r="W426" s="4"/>
      <c r="X426" s="11">
        <v>19017995.82</v>
      </c>
      <c r="Y426" s="11"/>
      <c r="Z426" s="11">
        <v>17928987.5</v>
      </c>
      <c r="AA426" s="11"/>
      <c r="AB426" s="11"/>
      <c r="AC426" s="12">
        <f t="shared" si="6"/>
        <v>94.273800823666392</v>
      </c>
      <c r="AD426" s="12"/>
    </row>
    <row r="427" spans="2:30" ht="23.25" customHeight="1" x14ac:dyDescent="0.25">
      <c r="B427" s="20"/>
      <c r="C427" s="20"/>
      <c r="D427" s="20"/>
      <c r="E427" s="20"/>
      <c r="F427" s="20"/>
      <c r="G427" s="21" t="s">
        <v>376</v>
      </c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4" t="s">
        <v>359</v>
      </c>
      <c r="S427" s="4"/>
      <c r="T427" s="4"/>
      <c r="U427" s="2" t="s">
        <v>377</v>
      </c>
      <c r="V427" s="4"/>
      <c r="W427" s="4"/>
      <c r="X427" s="11">
        <v>2047996.26</v>
      </c>
      <c r="Y427" s="11"/>
      <c r="Z427" s="11">
        <v>2047996.26</v>
      </c>
      <c r="AA427" s="11"/>
      <c r="AB427" s="11"/>
      <c r="AC427" s="12">
        <f t="shared" si="6"/>
        <v>100</v>
      </c>
      <c r="AD427" s="12"/>
    </row>
    <row r="428" spans="2:30" ht="23.25" customHeight="1" x14ac:dyDescent="0.25">
      <c r="B428" s="20"/>
      <c r="C428" s="20"/>
      <c r="D428" s="20"/>
      <c r="E428" s="20"/>
      <c r="F428" s="20"/>
      <c r="G428" s="20"/>
      <c r="H428" s="19" t="s">
        <v>33</v>
      </c>
      <c r="I428" s="19"/>
      <c r="J428" s="19"/>
      <c r="K428" s="19"/>
      <c r="L428" s="19"/>
      <c r="M428" s="19"/>
      <c r="N428" s="19"/>
      <c r="O428" s="19"/>
      <c r="P428" s="19"/>
      <c r="Q428" s="19"/>
      <c r="R428" s="7" t="s">
        <v>359</v>
      </c>
      <c r="S428" s="7"/>
      <c r="T428" s="7"/>
      <c r="U428" s="3" t="s">
        <v>377</v>
      </c>
      <c r="V428" s="7" t="s">
        <v>34</v>
      </c>
      <c r="W428" s="7"/>
      <c r="X428" s="11">
        <v>2047996.26</v>
      </c>
      <c r="Y428" s="11"/>
      <c r="Z428" s="11">
        <v>2047996.26</v>
      </c>
      <c r="AA428" s="11"/>
      <c r="AB428" s="11"/>
      <c r="AC428" s="12">
        <f t="shared" si="6"/>
        <v>100</v>
      </c>
      <c r="AD428" s="12"/>
    </row>
    <row r="429" spans="2:30" ht="23.25" customHeight="1" x14ac:dyDescent="0.25">
      <c r="B429" s="20"/>
      <c r="C429" s="20"/>
      <c r="D429" s="20"/>
      <c r="E429" s="20"/>
      <c r="F429" s="20"/>
      <c r="G429" s="20"/>
      <c r="H429" s="22"/>
      <c r="I429" s="21" t="s">
        <v>35</v>
      </c>
      <c r="J429" s="21"/>
      <c r="K429" s="21"/>
      <c r="L429" s="21"/>
      <c r="M429" s="21"/>
      <c r="N429" s="21"/>
      <c r="O429" s="21"/>
      <c r="P429" s="21"/>
      <c r="Q429" s="21"/>
      <c r="R429" s="4" t="s">
        <v>359</v>
      </c>
      <c r="S429" s="4"/>
      <c r="T429" s="4"/>
      <c r="U429" s="2" t="s">
        <v>377</v>
      </c>
      <c r="V429" s="4" t="s">
        <v>36</v>
      </c>
      <c r="W429" s="4"/>
      <c r="X429" s="11">
        <v>2047996.26</v>
      </c>
      <c r="Y429" s="11"/>
      <c r="Z429" s="11">
        <v>2047996.26</v>
      </c>
      <c r="AA429" s="11"/>
      <c r="AB429" s="11"/>
      <c r="AC429" s="12">
        <f t="shared" si="6"/>
        <v>100</v>
      </c>
      <c r="AD429" s="12"/>
    </row>
    <row r="430" spans="2:30" ht="34.5" customHeight="1" x14ac:dyDescent="0.25">
      <c r="B430" s="20"/>
      <c r="C430" s="20"/>
      <c r="D430" s="20"/>
      <c r="E430" s="20"/>
      <c r="F430" s="20"/>
      <c r="G430" s="21" t="s">
        <v>378</v>
      </c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4" t="s">
        <v>359</v>
      </c>
      <c r="S430" s="4"/>
      <c r="T430" s="4"/>
      <c r="U430" s="2" t="s">
        <v>379</v>
      </c>
      <c r="V430" s="4"/>
      <c r="W430" s="4"/>
      <c r="X430" s="11">
        <v>7186348.4100000001</v>
      </c>
      <c r="Y430" s="11"/>
      <c r="Z430" s="11">
        <v>6005212.0999999996</v>
      </c>
      <c r="AA430" s="11"/>
      <c r="AB430" s="11"/>
      <c r="AC430" s="12">
        <f t="shared" si="6"/>
        <v>83.564165795852347</v>
      </c>
      <c r="AD430" s="12"/>
    </row>
    <row r="431" spans="2:30" ht="23.25" customHeight="1" x14ac:dyDescent="0.25">
      <c r="B431" s="20"/>
      <c r="C431" s="20"/>
      <c r="D431" s="20"/>
      <c r="E431" s="20"/>
      <c r="F431" s="20"/>
      <c r="G431" s="20"/>
      <c r="H431" s="19" t="s">
        <v>33</v>
      </c>
      <c r="I431" s="19"/>
      <c r="J431" s="19"/>
      <c r="K431" s="19"/>
      <c r="L431" s="19"/>
      <c r="M431" s="19"/>
      <c r="N431" s="19"/>
      <c r="O431" s="19"/>
      <c r="P431" s="19"/>
      <c r="Q431" s="19"/>
      <c r="R431" s="7" t="s">
        <v>359</v>
      </c>
      <c r="S431" s="7"/>
      <c r="T431" s="7"/>
      <c r="U431" s="3" t="s">
        <v>379</v>
      </c>
      <c r="V431" s="7" t="s">
        <v>34</v>
      </c>
      <c r="W431" s="7"/>
      <c r="X431" s="11">
        <v>7186348.4100000001</v>
      </c>
      <c r="Y431" s="11"/>
      <c r="Z431" s="11">
        <v>6005212.0999999996</v>
      </c>
      <c r="AA431" s="11"/>
      <c r="AB431" s="11"/>
      <c r="AC431" s="12">
        <f t="shared" si="6"/>
        <v>83.564165795852347</v>
      </c>
      <c r="AD431" s="12"/>
    </row>
    <row r="432" spans="2:30" ht="23.25" customHeight="1" x14ac:dyDescent="0.25">
      <c r="B432" s="20"/>
      <c r="C432" s="20"/>
      <c r="D432" s="20"/>
      <c r="E432" s="20"/>
      <c r="F432" s="20"/>
      <c r="G432" s="20"/>
      <c r="H432" s="22"/>
      <c r="I432" s="21" t="s">
        <v>35</v>
      </c>
      <c r="J432" s="21"/>
      <c r="K432" s="21"/>
      <c r="L432" s="21"/>
      <c r="M432" s="21"/>
      <c r="N432" s="21"/>
      <c r="O432" s="21"/>
      <c r="P432" s="21"/>
      <c r="Q432" s="21"/>
      <c r="R432" s="4" t="s">
        <v>359</v>
      </c>
      <c r="S432" s="4"/>
      <c r="T432" s="4"/>
      <c r="U432" s="2" t="s">
        <v>379</v>
      </c>
      <c r="V432" s="4" t="s">
        <v>36</v>
      </c>
      <c r="W432" s="4"/>
      <c r="X432" s="11">
        <v>7186348.4100000001</v>
      </c>
      <c r="Y432" s="11"/>
      <c r="Z432" s="11">
        <v>6005212.0999999996</v>
      </c>
      <c r="AA432" s="11"/>
      <c r="AB432" s="11"/>
      <c r="AC432" s="12">
        <f t="shared" si="6"/>
        <v>83.564165795852347</v>
      </c>
      <c r="AD432" s="12"/>
    </row>
    <row r="433" spans="2:30" ht="23.25" customHeight="1" x14ac:dyDescent="0.25">
      <c r="B433" s="20"/>
      <c r="C433" s="20"/>
      <c r="D433" s="20"/>
      <c r="E433" s="20"/>
      <c r="F433" s="20"/>
      <c r="G433" s="21" t="s">
        <v>380</v>
      </c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4" t="s">
        <v>359</v>
      </c>
      <c r="S433" s="4"/>
      <c r="T433" s="4"/>
      <c r="U433" s="2" t="s">
        <v>381</v>
      </c>
      <c r="V433" s="4"/>
      <c r="W433" s="4"/>
      <c r="X433" s="11">
        <v>479845000</v>
      </c>
      <c r="Y433" s="11"/>
      <c r="Z433" s="11">
        <v>356122096.52999997</v>
      </c>
      <c r="AA433" s="11"/>
      <c r="AB433" s="11"/>
      <c r="AC433" s="12">
        <f t="shared" si="6"/>
        <v>74.216069049380522</v>
      </c>
      <c r="AD433" s="12"/>
    </row>
    <row r="434" spans="2:30" ht="23.25" customHeight="1" x14ac:dyDescent="0.25">
      <c r="B434" s="20"/>
      <c r="C434" s="20"/>
      <c r="D434" s="20"/>
      <c r="E434" s="20"/>
      <c r="F434" s="20"/>
      <c r="G434" s="20"/>
      <c r="H434" s="19" t="s">
        <v>33</v>
      </c>
      <c r="I434" s="19"/>
      <c r="J434" s="19"/>
      <c r="K434" s="19"/>
      <c r="L434" s="19"/>
      <c r="M434" s="19"/>
      <c r="N434" s="19"/>
      <c r="O434" s="19"/>
      <c r="P434" s="19"/>
      <c r="Q434" s="19"/>
      <c r="R434" s="7" t="s">
        <v>359</v>
      </c>
      <c r="S434" s="7"/>
      <c r="T434" s="7"/>
      <c r="U434" s="3" t="s">
        <v>381</v>
      </c>
      <c r="V434" s="7" t="s">
        <v>34</v>
      </c>
      <c r="W434" s="7"/>
      <c r="X434" s="11">
        <v>479845000</v>
      </c>
      <c r="Y434" s="11"/>
      <c r="Z434" s="11">
        <v>356122096.52999997</v>
      </c>
      <c r="AA434" s="11"/>
      <c r="AB434" s="11"/>
      <c r="AC434" s="12">
        <f t="shared" si="6"/>
        <v>74.216069049380522</v>
      </c>
      <c r="AD434" s="12"/>
    </row>
    <row r="435" spans="2:30" ht="23.25" customHeight="1" x14ac:dyDescent="0.25">
      <c r="B435" s="20"/>
      <c r="C435" s="20"/>
      <c r="D435" s="20"/>
      <c r="E435" s="20"/>
      <c r="F435" s="20"/>
      <c r="G435" s="20"/>
      <c r="H435" s="22"/>
      <c r="I435" s="21" t="s">
        <v>35</v>
      </c>
      <c r="J435" s="21"/>
      <c r="K435" s="21"/>
      <c r="L435" s="21"/>
      <c r="M435" s="21"/>
      <c r="N435" s="21"/>
      <c r="O435" s="21"/>
      <c r="P435" s="21"/>
      <c r="Q435" s="21"/>
      <c r="R435" s="4" t="s">
        <v>359</v>
      </c>
      <c r="S435" s="4"/>
      <c r="T435" s="4"/>
      <c r="U435" s="2" t="s">
        <v>381</v>
      </c>
      <c r="V435" s="4" t="s">
        <v>36</v>
      </c>
      <c r="W435" s="4"/>
      <c r="X435" s="11">
        <v>479845000</v>
      </c>
      <c r="Y435" s="11"/>
      <c r="Z435" s="11">
        <v>356122096.52999997</v>
      </c>
      <c r="AA435" s="11"/>
      <c r="AB435" s="11"/>
      <c r="AC435" s="12">
        <f t="shared" si="6"/>
        <v>74.216069049380522</v>
      </c>
      <c r="AD435" s="12"/>
    </row>
    <row r="436" spans="2:30" ht="23.25" customHeight="1" x14ac:dyDescent="0.25">
      <c r="B436" s="20"/>
      <c r="C436" s="20"/>
      <c r="D436" s="22"/>
      <c r="E436" s="19" t="s">
        <v>98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7" t="s">
        <v>359</v>
      </c>
      <c r="S436" s="7"/>
      <c r="T436" s="7"/>
      <c r="U436" s="3" t="s">
        <v>99</v>
      </c>
      <c r="V436" s="7"/>
      <c r="W436" s="7"/>
      <c r="X436" s="11">
        <v>36270520</v>
      </c>
      <c r="Y436" s="11"/>
      <c r="Z436" s="11">
        <v>36270434.979999997</v>
      </c>
      <c r="AA436" s="11"/>
      <c r="AB436" s="11"/>
      <c r="AC436" s="12">
        <f t="shared" si="6"/>
        <v>99.9997655947585</v>
      </c>
      <c r="AD436" s="12"/>
    </row>
    <row r="437" spans="2:30" ht="34.5" customHeight="1" x14ac:dyDescent="0.25">
      <c r="B437" s="20"/>
      <c r="C437" s="20"/>
      <c r="D437" s="22"/>
      <c r="E437" s="21" t="s">
        <v>100</v>
      </c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4" t="s">
        <v>359</v>
      </c>
      <c r="S437" s="4"/>
      <c r="T437" s="4"/>
      <c r="U437" s="2" t="s">
        <v>101</v>
      </c>
      <c r="V437" s="4"/>
      <c r="W437" s="4"/>
      <c r="X437" s="11">
        <v>36270520</v>
      </c>
      <c r="Y437" s="11"/>
      <c r="Z437" s="11">
        <v>36270434.979999997</v>
      </c>
      <c r="AA437" s="11"/>
      <c r="AB437" s="11"/>
      <c r="AC437" s="12">
        <f t="shared" si="6"/>
        <v>99.9997655947585</v>
      </c>
      <c r="AD437" s="12"/>
    </row>
    <row r="438" spans="2:30" ht="15" customHeight="1" x14ac:dyDescent="0.25">
      <c r="B438" s="20"/>
      <c r="C438" s="20"/>
      <c r="D438" s="22"/>
      <c r="E438" s="22"/>
      <c r="F438" s="22"/>
      <c r="G438" s="21" t="s">
        <v>382</v>
      </c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4" t="s">
        <v>359</v>
      </c>
      <c r="S438" s="4"/>
      <c r="T438" s="4"/>
      <c r="U438" s="2" t="s">
        <v>383</v>
      </c>
      <c r="V438" s="4"/>
      <c r="W438" s="4"/>
      <c r="X438" s="11">
        <v>36270520</v>
      </c>
      <c r="Y438" s="11"/>
      <c r="Z438" s="11">
        <v>36270434.979999997</v>
      </c>
      <c r="AA438" s="11"/>
      <c r="AB438" s="11"/>
      <c r="AC438" s="12">
        <f t="shared" si="6"/>
        <v>99.9997655947585</v>
      </c>
      <c r="AD438" s="12"/>
    </row>
    <row r="439" spans="2:30" ht="15" customHeight="1" x14ac:dyDescent="0.25">
      <c r="B439" s="20"/>
      <c r="C439" s="20"/>
      <c r="D439" s="20"/>
      <c r="E439" s="20"/>
      <c r="F439" s="20"/>
      <c r="G439" s="21" t="s">
        <v>384</v>
      </c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4" t="s">
        <v>359</v>
      </c>
      <c r="S439" s="4"/>
      <c r="T439" s="4"/>
      <c r="U439" s="2" t="s">
        <v>385</v>
      </c>
      <c r="V439" s="4"/>
      <c r="W439" s="4"/>
      <c r="X439" s="11">
        <v>36270520</v>
      </c>
      <c r="Y439" s="11"/>
      <c r="Z439" s="11">
        <v>36270434.979999997</v>
      </c>
      <c r="AA439" s="11"/>
      <c r="AB439" s="11"/>
      <c r="AC439" s="12">
        <f t="shared" si="6"/>
        <v>99.9997655947585</v>
      </c>
      <c r="AD439" s="12"/>
    </row>
    <row r="440" spans="2:30" ht="23.25" customHeight="1" x14ac:dyDescent="0.25">
      <c r="B440" s="20"/>
      <c r="C440" s="20"/>
      <c r="D440" s="20"/>
      <c r="E440" s="20"/>
      <c r="F440" s="20"/>
      <c r="G440" s="20"/>
      <c r="H440" s="19" t="s">
        <v>33</v>
      </c>
      <c r="I440" s="19"/>
      <c r="J440" s="19"/>
      <c r="K440" s="19"/>
      <c r="L440" s="19"/>
      <c r="M440" s="19"/>
      <c r="N440" s="19"/>
      <c r="O440" s="19"/>
      <c r="P440" s="19"/>
      <c r="Q440" s="19"/>
      <c r="R440" s="7" t="s">
        <v>359</v>
      </c>
      <c r="S440" s="7"/>
      <c r="T440" s="7"/>
      <c r="U440" s="3" t="s">
        <v>385</v>
      </c>
      <c r="V440" s="7" t="s">
        <v>34</v>
      </c>
      <c r="W440" s="7"/>
      <c r="X440" s="11">
        <v>36270520</v>
      </c>
      <c r="Y440" s="11"/>
      <c r="Z440" s="11">
        <v>36270434.979999997</v>
      </c>
      <c r="AA440" s="11"/>
      <c r="AB440" s="11"/>
      <c r="AC440" s="12">
        <f t="shared" si="6"/>
        <v>99.9997655947585</v>
      </c>
      <c r="AD440" s="12"/>
    </row>
    <row r="441" spans="2:30" ht="23.25" customHeight="1" x14ac:dyDescent="0.25">
      <c r="B441" s="20"/>
      <c r="C441" s="20"/>
      <c r="D441" s="20"/>
      <c r="E441" s="20"/>
      <c r="F441" s="20"/>
      <c r="G441" s="20"/>
      <c r="H441" s="22"/>
      <c r="I441" s="21" t="s">
        <v>35</v>
      </c>
      <c r="J441" s="21"/>
      <c r="K441" s="21"/>
      <c r="L441" s="21"/>
      <c r="M441" s="21"/>
      <c r="N441" s="21"/>
      <c r="O441" s="21"/>
      <c r="P441" s="21"/>
      <c r="Q441" s="21"/>
      <c r="R441" s="4" t="s">
        <v>359</v>
      </c>
      <c r="S441" s="4"/>
      <c r="T441" s="4"/>
      <c r="U441" s="2" t="s">
        <v>385</v>
      </c>
      <c r="V441" s="4" t="s">
        <v>36</v>
      </c>
      <c r="W441" s="4"/>
      <c r="X441" s="11">
        <v>36270520</v>
      </c>
      <c r="Y441" s="11"/>
      <c r="Z441" s="11">
        <v>36270434.979999997</v>
      </c>
      <c r="AA441" s="11"/>
      <c r="AB441" s="11"/>
      <c r="AC441" s="12">
        <f t="shared" si="6"/>
        <v>99.9997655947585</v>
      </c>
      <c r="AD441" s="12"/>
    </row>
    <row r="442" spans="2:30" ht="15" customHeight="1" x14ac:dyDescent="0.25">
      <c r="B442" s="20"/>
      <c r="C442" s="20"/>
      <c r="D442" s="22"/>
      <c r="E442" s="19" t="s">
        <v>21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7" t="s">
        <v>359</v>
      </c>
      <c r="S442" s="7"/>
      <c r="T442" s="7"/>
      <c r="U442" s="3" t="s">
        <v>22</v>
      </c>
      <c r="V442" s="7"/>
      <c r="W442" s="7"/>
      <c r="X442" s="11">
        <v>488567.83</v>
      </c>
      <c r="Y442" s="11"/>
      <c r="Z442" s="11">
        <v>488567.83</v>
      </c>
      <c r="AA442" s="11"/>
      <c r="AB442" s="11"/>
      <c r="AC442" s="12">
        <f t="shared" si="6"/>
        <v>100</v>
      </c>
      <c r="AD442" s="12"/>
    </row>
    <row r="443" spans="2:30" ht="15" customHeight="1" x14ac:dyDescent="0.25">
      <c r="B443" s="20"/>
      <c r="C443" s="20"/>
      <c r="D443" s="20"/>
      <c r="E443" s="20"/>
      <c r="F443" s="20"/>
      <c r="G443" s="21" t="s">
        <v>237</v>
      </c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4" t="s">
        <v>359</v>
      </c>
      <c r="S443" s="4"/>
      <c r="T443" s="4"/>
      <c r="U443" s="2" t="s">
        <v>238</v>
      </c>
      <c r="V443" s="4"/>
      <c r="W443" s="4"/>
      <c r="X443" s="11">
        <v>481983.51</v>
      </c>
      <c r="Y443" s="11"/>
      <c r="Z443" s="11">
        <v>481983.51</v>
      </c>
      <c r="AA443" s="11"/>
      <c r="AB443" s="11"/>
      <c r="AC443" s="12">
        <f t="shared" si="6"/>
        <v>100</v>
      </c>
      <c r="AD443" s="12"/>
    </row>
    <row r="444" spans="2:30" ht="15" customHeight="1" x14ac:dyDescent="0.25">
      <c r="B444" s="20"/>
      <c r="C444" s="20"/>
      <c r="D444" s="20"/>
      <c r="E444" s="20"/>
      <c r="F444" s="20"/>
      <c r="G444" s="20"/>
      <c r="H444" s="19" t="s">
        <v>110</v>
      </c>
      <c r="I444" s="19"/>
      <c r="J444" s="19"/>
      <c r="K444" s="19"/>
      <c r="L444" s="19"/>
      <c r="M444" s="19"/>
      <c r="N444" s="19"/>
      <c r="O444" s="19"/>
      <c r="P444" s="19"/>
      <c r="Q444" s="19"/>
      <c r="R444" s="7" t="s">
        <v>359</v>
      </c>
      <c r="S444" s="7"/>
      <c r="T444" s="7"/>
      <c r="U444" s="3" t="s">
        <v>238</v>
      </c>
      <c r="V444" s="7" t="s">
        <v>111</v>
      </c>
      <c r="W444" s="7"/>
      <c r="X444" s="11">
        <v>481983.51</v>
      </c>
      <c r="Y444" s="11"/>
      <c r="Z444" s="11">
        <v>481983.51</v>
      </c>
      <c r="AA444" s="11"/>
      <c r="AB444" s="11"/>
      <c r="AC444" s="12">
        <f t="shared" si="6"/>
        <v>100</v>
      </c>
      <c r="AD444" s="12"/>
    </row>
    <row r="445" spans="2:30" ht="15" customHeight="1" x14ac:dyDescent="0.25">
      <c r="B445" s="20"/>
      <c r="C445" s="20"/>
      <c r="D445" s="20"/>
      <c r="E445" s="20"/>
      <c r="F445" s="20"/>
      <c r="G445" s="20"/>
      <c r="H445" s="22"/>
      <c r="I445" s="21" t="s">
        <v>239</v>
      </c>
      <c r="J445" s="21"/>
      <c r="K445" s="21"/>
      <c r="L445" s="21"/>
      <c r="M445" s="21"/>
      <c r="N445" s="21"/>
      <c r="O445" s="21"/>
      <c r="P445" s="21"/>
      <c r="Q445" s="21"/>
      <c r="R445" s="4" t="s">
        <v>359</v>
      </c>
      <c r="S445" s="4"/>
      <c r="T445" s="4"/>
      <c r="U445" s="2" t="s">
        <v>238</v>
      </c>
      <c r="V445" s="4" t="s">
        <v>240</v>
      </c>
      <c r="W445" s="4"/>
      <c r="X445" s="11">
        <v>481983.51</v>
      </c>
      <c r="Y445" s="11"/>
      <c r="Z445" s="11">
        <v>481983.51</v>
      </c>
      <c r="AA445" s="11"/>
      <c r="AB445" s="11"/>
      <c r="AC445" s="12">
        <f t="shared" si="6"/>
        <v>100</v>
      </c>
      <c r="AD445" s="12"/>
    </row>
    <row r="446" spans="2:30" ht="23.25" customHeight="1" x14ac:dyDescent="0.25">
      <c r="B446" s="20"/>
      <c r="C446" s="20"/>
      <c r="D446" s="20"/>
      <c r="E446" s="20"/>
      <c r="F446" s="20"/>
      <c r="G446" s="21" t="s">
        <v>241</v>
      </c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4" t="s">
        <v>359</v>
      </c>
      <c r="S446" s="4"/>
      <c r="T446" s="4"/>
      <c r="U446" s="2" t="s">
        <v>242</v>
      </c>
      <c r="V446" s="4"/>
      <c r="W446" s="4"/>
      <c r="X446" s="11">
        <v>6584.32</v>
      </c>
      <c r="Y446" s="11"/>
      <c r="Z446" s="11">
        <v>6584.32</v>
      </c>
      <c r="AA446" s="11"/>
      <c r="AB446" s="11"/>
      <c r="AC446" s="12">
        <f t="shared" si="6"/>
        <v>100</v>
      </c>
      <c r="AD446" s="12"/>
    </row>
    <row r="447" spans="2:30" ht="15" customHeight="1" x14ac:dyDescent="0.25">
      <c r="B447" s="20"/>
      <c r="C447" s="20"/>
      <c r="D447" s="20"/>
      <c r="E447" s="20"/>
      <c r="F447" s="20"/>
      <c r="G447" s="20"/>
      <c r="H447" s="19" t="s">
        <v>110</v>
      </c>
      <c r="I447" s="19"/>
      <c r="J447" s="19"/>
      <c r="K447" s="19"/>
      <c r="L447" s="19"/>
      <c r="M447" s="19"/>
      <c r="N447" s="19"/>
      <c r="O447" s="19"/>
      <c r="P447" s="19"/>
      <c r="Q447" s="19"/>
      <c r="R447" s="7" t="s">
        <v>359</v>
      </c>
      <c r="S447" s="7"/>
      <c r="T447" s="7"/>
      <c r="U447" s="3" t="s">
        <v>242</v>
      </c>
      <c r="V447" s="7" t="s">
        <v>111</v>
      </c>
      <c r="W447" s="7"/>
      <c r="X447" s="11">
        <v>6584.32</v>
      </c>
      <c r="Y447" s="11"/>
      <c r="Z447" s="11">
        <v>6584.32</v>
      </c>
      <c r="AA447" s="11"/>
      <c r="AB447" s="11"/>
      <c r="AC447" s="12">
        <f t="shared" si="6"/>
        <v>100</v>
      </c>
      <c r="AD447" s="12"/>
    </row>
    <row r="448" spans="2:30" ht="15" customHeight="1" x14ac:dyDescent="0.25">
      <c r="B448" s="20"/>
      <c r="C448" s="20"/>
      <c r="D448" s="20"/>
      <c r="E448" s="20"/>
      <c r="F448" s="20"/>
      <c r="G448" s="20"/>
      <c r="H448" s="22"/>
      <c r="I448" s="21" t="s">
        <v>112</v>
      </c>
      <c r="J448" s="21"/>
      <c r="K448" s="21"/>
      <c r="L448" s="21"/>
      <c r="M448" s="21"/>
      <c r="N448" s="21"/>
      <c r="O448" s="21"/>
      <c r="P448" s="21"/>
      <c r="Q448" s="21"/>
      <c r="R448" s="4" t="s">
        <v>359</v>
      </c>
      <c r="S448" s="4"/>
      <c r="T448" s="4"/>
      <c r="U448" s="2" t="s">
        <v>242</v>
      </c>
      <c r="V448" s="4" t="s">
        <v>113</v>
      </c>
      <c r="W448" s="4"/>
      <c r="X448" s="11">
        <v>6584.32</v>
      </c>
      <c r="Y448" s="11"/>
      <c r="Z448" s="11">
        <v>6584.32</v>
      </c>
      <c r="AA448" s="11"/>
      <c r="AB448" s="11"/>
      <c r="AC448" s="12">
        <f t="shared" si="6"/>
        <v>100</v>
      </c>
      <c r="AD448" s="12"/>
    </row>
    <row r="449" spans="2:30" ht="15" customHeight="1" x14ac:dyDescent="0.25">
      <c r="B449" s="20"/>
      <c r="C449" s="21" t="s">
        <v>386</v>
      </c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4" t="s">
        <v>387</v>
      </c>
      <c r="S449" s="4"/>
      <c r="T449" s="4"/>
      <c r="U449" s="2"/>
      <c r="V449" s="4"/>
      <c r="W449" s="4"/>
      <c r="X449" s="11">
        <v>46880869.399999999</v>
      </c>
      <c r="Y449" s="11"/>
      <c r="Z449" s="11">
        <v>45481887.07</v>
      </c>
      <c r="AA449" s="11"/>
      <c r="AB449" s="11"/>
      <c r="AC449" s="12">
        <f t="shared" si="6"/>
        <v>97.015878016118876</v>
      </c>
      <c r="AD449" s="12"/>
    </row>
    <row r="450" spans="2:30" ht="23.25" customHeight="1" x14ac:dyDescent="0.25">
      <c r="B450" s="20"/>
      <c r="C450" s="20"/>
      <c r="D450" s="22"/>
      <c r="E450" s="19" t="s">
        <v>257</v>
      </c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7" t="s">
        <v>387</v>
      </c>
      <c r="S450" s="7"/>
      <c r="T450" s="7"/>
      <c r="U450" s="3" t="s">
        <v>258</v>
      </c>
      <c r="V450" s="7"/>
      <c r="W450" s="7"/>
      <c r="X450" s="11">
        <v>2721342.54</v>
      </c>
      <c r="Y450" s="11"/>
      <c r="Z450" s="11">
        <v>2038358.3</v>
      </c>
      <c r="AA450" s="11"/>
      <c r="AB450" s="11"/>
      <c r="AC450" s="12">
        <f t="shared" si="6"/>
        <v>74.902672854994577</v>
      </c>
      <c r="AD450" s="12"/>
    </row>
    <row r="451" spans="2:30" ht="15" customHeight="1" x14ac:dyDescent="0.25">
      <c r="B451" s="20"/>
      <c r="C451" s="20"/>
      <c r="D451" s="22"/>
      <c r="E451" s="21" t="s">
        <v>308</v>
      </c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4" t="s">
        <v>387</v>
      </c>
      <c r="S451" s="4"/>
      <c r="T451" s="4"/>
      <c r="U451" s="2" t="s">
        <v>309</v>
      </c>
      <c r="V451" s="4"/>
      <c r="W451" s="4"/>
      <c r="X451" s="11">
        <v>2721342.54</v>
      </c>
      <c r="Y451" s="11"/>
      <c r="Z451" s="11">
        <v>2038358.3</v>
      </c>
      <c r="AA451" s="11"/>
      <c r="AB451" s="11"/>
      <c r="AC451" s="12">
        <f t="shared" si="6"/>
        <v>74.902672854994577</v>
      </c>
      <c r="AD451" s="12"/>
    </row>
    <row r="452" spans="2:30" ht="15" customHeight="1" x14ac:dyDescent="0.25">
      <c r="B452" s="20"/>
      <c r="C452" s="20"/>
      <c r="D452" s="22"/>
      <c r="E452" s="22"/>
      <c r="F452" s="22"/>
      <c r="G452" s="21" t="s">
        <v>388</v>
      </c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4" t="s">
        <v>387</v>
      </c>
      <c r="S452" s="4"/>
      <c r="T452" s="4"/>
      <c r="U452" s="2" t="s">
        <v>389</v>
      </c>
      <c r="V452" s="4"/>
      <c r="W452" s="4"/>
      <c r="X452" s="11">
        <v>2721342.54</v>
      </c>
      <c r="Y452" s="11"/>
      <c r="Z452" s="11">
        <v>2038358.3</v>
      </c>
      <c r="AA452" s="11"/>
      <c r="AB452" s="11"/>
      <c r="AC452" s="12">
        <f t="shared" si="6"/>
        <v>74.902672854994577</v>
      </c>
      <c r="AD452" s="12"/>
    </row>
    <row r="453" spans="2:30" ht="45.75" customHeight="1" x14ac:dyDescent="0.25">
      <c r="B453" s="20"/>
      <c r="C453" s="20"/>
      <c r="D453" s="20"/>
      <c r="E453" s="20"/>
      <c r="F453" s="20"/>
      <c r="G453" s="21" t="s">
        <v>390</v>
      </c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4" t="s">
        <v>387</v>
      </c>
      <c r="S453" s="4"/>
      <c r="T453" s="4"/>
      <c r="U453" s="2" t="s">
        <v>391</v>
      </c>
      <c r="V453" s="4"/>
      <c r="W453" s="4"/>
      <c r="X453" s="11">
        <v>2721342.54</v>
      </c>
      <c r="Y453" s="11"/>
      <c r="Z453" s="11">
        <v>2038358.3</v>
      </c>
      <c r="AA453" s="11"/>
      <c r="AB453" s="11"/>
      <c r="AC453" s="12">
        <f t="shared" si="6"/>
        <v>74.902672854994577</v>
      </c>
      <c r="AD453" s="12"/>
    </row>
    <row r="454" spans="2:30" ht="23.25" customHeight="1" x14ac:dyDescent="0.25">
      <c r="B454" s="20"/>
      <c r="C454" s="20"/>
      <c r="D454" s="20"/>
      <c r="E454" s="20"/>
      <c r="F454" s="20"/>
      <c r="G454" s="20"/>
      <c r="H454" s="19" t="s">
        <v>33</v>
      </c>
      <c r="I454" s="19"/>
      <c r="J454" s="19"/>
      <c r="K454" s="19"/>
      <c r="L454" s="19"/>
      <c r="M454" s="19"/>
      <c r="N454" s="19"/>
      <c r="O454" s="19"/>
      <c r="P454" s="19"/>
      <c r="Q454" s="19"/>
      <c r="R454" s="7" t="s">
        <v>387</v>
      </c>
      <c r="S454" s="7"/>
      <c r="T454" s="7"/>
      <c r="U454" s="3" t="s">
        <v>391</v>
      </c>
      <c r="V454" s="7" t="s">
        <v>34</v>
      </c>
      <c r="W454" s="7"/>
      <c r="X454" s="11">
        <v>2721342.54</v>
      </c>
      <c r="Y454" s="11"/>
      <c r="Z454" s="11">
        <v>2038358.3</v>
      </c>
      <c r="AA454" s="11"/>
      <c r="AB454" s="11"/>
      <c r="AC454" s="12">
        <f t="shared" si="6"/>
        <v>74.902672854994577</v>
      </c>
      <c r="AD454" s="12"/>
    </row>
    <row r="455" spans="2:30" ht="23.25" customHeight="1" x14ac:dyDescent="0.25">
      <c r="B455" s="20"/>
      <c r="C455" s="20"/>
      <c r="D455" s="20"/>
      <c r="E455" s="20"/>
      <c r="F455" s="20"/>
      <c r="G455" s="20"/>
      <c r="H455" s="22"/>
      <c r="I455" s="21" t="s">
        <v>35</v>
      </c>
      <c r="J455" s="21"/>
      <c r="K455" s="21"/>
      <c r="L455" s="21"/>
      <c r="M455" s="21"/>
      <c r="N455" s="21"/>
      <c r="O455" s="21"/>
      <c r="P455" s="21"/>
      <c r="Q455" s="21"/>
      <c r="R455" s="4" t="s">
        <v>387</v>
      </c>
      <c r="S455" s="4"/>
      <c r="T455" s="4"/>
      <c r="U455" s="2" t="s">
        <v>391</v>
      </c>
      <c r="V455" s="4" t="s">
        <v>36</v>
      </c>
      <c r="W455" s="4"/>
      <c r="X455" s="11">
        <v>2721342.54</v>
      </c>
      <c r="Y455" s="11"/>
      <c r="Z455" s="11">
        <v>2038358.3</v>
      </c>
      <c r="AA455" s="11"/>
      <c r="AB455" s="11"/>
      <c r="AC455" s="12">
        <f t="shared" si="6"/>
        <v>74.902672854994577</v>
      </c>
      <c r="AD455" s="12"/>
    </row>
    <row r="456" spans="2:30" ht="15" customHeight="1" x14ac:dyDescent="0.25">
      <c r="B456" s="20"/>
      <c r="C456" s="20"/>
      <c r="D456" s="22"/>
      <c r="E456" s="19" t="s">
        <v>392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7" t="s">
        <v>387</v>
      </c>
      <c r="S456" s="7"/>
      <c r="T456" s="7"/>
      <c r="U456" s="3" t="s">
        <v>393</v>
      </c>
      <c r="V456" s="7"/>
      <c r="W456" s="7"/>
      <c r="X456" s="11">
        <v>9700000</v>
      </c>
      <c r="Y456" s="11"/>
      <c r="Z456" s="11">
        <v>9700000</v>
      </c>
      <c r="AA456" s="11"/>
      <c r="AB456" s="11"/>
      <c r="AC456" s="12">
        <f t="shared" ref="AC456:AC519" si="7">Z456/X456*100</f>
        <v>100</v>
      </c>
      <c r="AD456" s="12"/>
    </row>
    <row r="457" spans="2:30" ht="15" customHeight="1" x14ac:dyDescent="0.25">
      <c r="B457" s="20"/>
      <c r="C457" s="20"/>
      <c r="D457" s="22"/>
      <c r="E457" s="21" t="s">
        <v>394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4" t="s">
        <v>387</v>
      </c>
      <c r="S457" s="4"/>
      <c r="T457" s="4"/>
      <c r="U457" s="2" t="s">
        <v>395</v>
      </c>
      <c r="V457" s="4"/>
      <c r="W457" s="4"/>
      <c r="X457" s="11">
        <v>9700000</v>
      </c>
      <c r="Y457" s="11"/>
      <c r="Z457" s="11">
        <v>9700000</v>
      </c>
      <c r="AA457" s="11"/>
      <c r="AB457" s="11"/>
      <c r="AC457" s="12">
        <f t="shared" si="7"/>
        <v>100</v>
      </c>
      <c r="AD457" s="12"/>
    </row>
    <row r="458" spans="2:30" ht="23.25" customHeight="1" x14ac:dyDescent="0.25">
      <c r="B458" s="20"/>
      <c r="C458" s="20"/>
      <c r="D458" s="22"/>
      <c r="E458" s="22"/>
      <c r="F458" s="22"/>
      <c r="G458" s="21" t="s">
        <v>396</v>
      </c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4" t="s">
        <v>387</v>
      </c>
      <c r="S458" s="4"/>
      <c r="T458" s="4"/>
      <c r="U458" s="2" t="s">
        <v>397</v>
      </c>
      <c r="V458" s="4"/>
      <c r="W458" s="4"/>
      <c r="X458" s="11">
        <v>9700000</v>
      </c>
      <c r="Y458" s="11"/>
      <c r="Z458" s="11">
        <v>9700000</v>
      </c>
      <c r="AA458" s="11"/>
      <c r="AB458" s="11"/>
      <c r="AC458" s="12">
        <f t="shared" si="7"/>
        <v>100</v>
      </c>
      <c r="AD458" s="12"/>
    </row>
    <row r="459" spans="2:30" ht="15" customHeight="1" x14ac:dyDescent="0.25">
      <c r="B459" s="20"/>
      <c r="C459" s="20"/>
      <c r="D459" s="20"/>
      <c r="E459" s="20"/>
      <c r="F459" s="20"/>
      <c r="G459" s="21" t="s">
        <v>398</v>
      </c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4" t="s">
        <v>387</v>
      </c>
      <c r="S459" s="4"/>
      <c r="T459" s="4"/>
      <c r="U459" s="2" t="s">
        <v>399</v>
      </c>
      <c r="V459" s="4"/>
      <c r="W459" s="4"/>
      <c r="X459" s="11">
        <v>8700000</v>
      </c>
      <c r="Y459" s="11"/>
      <c r="Z459" s="11">
        <v>8700000</v>
      </c>
      <c r="AA459" s="11"/>
      <c r="AB459" s="11"/>
      <c r="AC459" s="12">
        <f t="shared" si="7"/>
        <v>100</v>
      </c>
      <c r="AD459" s="12"/>
    </row>
    <row r="460" spans="2:30" ht="15" customHeight="1" x14ac:dyDescent="0.25">
      <c r="B460" s="20"/>
      <c r="C460" s="20"/>
      <c r="D460" s="20"/>
      <c r="E460" s="20"/>
      <c r="F460" s="20"/>
      <c r="G460" s="20"/>
      <c r="H460" s="19" t="s">
        <v>110</v>
      </c>
      <c r="I460" s="19"/>
      <c r="J460" s="19"/>
      <c r="K460" s="19"/>
      <c r="L460" s="19"/>
      <c r="M460" s="19"/>
      <c r="N460" s="19"/>
      <c r="O460" s="19"/>
      <c r="P460" s="19"/>
      <c r="Q460" s="19"/>
      <c r="R460" s="7" t="s">
        <v>387</v>
      </c>
      <c r="S460" s="7"/>
      <c r="T460" s="7"/>
      <c r="U460" s="3" t="s">
        <v>399</v>
      </c>
      <c r="V460" s="7" t="s">
        <v>111</v>
      </c>
      <c r="W460" s="7"/>
      <c r="X460" s="11">
        <v>8700000</v>
      </c>
      <c r="Y460" s="11"/>
      <c r="Z460" s="11">
        <v>8700000</v>
      </c>
      <c r="AA460" s="11"/>
      <c r="AB460" s="11"/>
      <c r="AC460" s="12">
        <f t="shared" si="7"/>
        <v>100</v>
      </c>
      <c r="AD460" s="12"/>
    </row>
    <row r="461" spans="2:30" ht="34.5" customHeight="1" x14ac:dyDescent="0.25">
      <c r="B461" s="20"/>
      <c r="C461" s="20"/>
      <c r="D461" s="20"/>
      <c r="E461" s="20"/>
      <c r="F461" s="20"/>
      <c r="G461" s="20"/>
      <c r="H461" s="22"/>
      <c r="I461" s="21" t="s">
        <v>400</v>
      </c>
      <c r="J461" s="21"/>
      <c r="K461" s="21"/>
      <c r="L461" s="21"/>
      <c r="M461" s="21"/>
      <c r="N461" s="21"/>
      <c r="O461" s="21"/>
      <c r="P461" s="21"/>
      <c r="Q461" s="21"/>
      <c r="R461" s="4" t="s">
        <v>387</v>
      </c>
      <c r="S461" s="4"/>
      <c r="T461" s="4"/>
      <c r="U461" s="2" t="s">
        <v>399</v>
      </c>
      <c r="V461" s="4" t="s">
        <v>401</v>
      </c>
      <c r="W461" s="4"/>
      <c r="X461" s="11">
        <v>8700000</v>
      </c>
      <c r="Y461" s="11"/>
      <c r="Z461" s="11">
        <v>8700000</v>
      </c>
      <c r="AA461" s="11"/>
      <c r="AB461" s="11"/>
      <c r="AC461" s="12">
        <f t="shared" si="7"/>
        <v>100</v>
      </c>
      <c r="AD461" s="12"/>
    </row>
    <row r="462" spans="2:30" ht="23.25" customHeight="1" x14ac:dyDescent="0.25">
      <c r="B462" s="20"/>
      <c r="C462" s="20"/>
      <c r="D462" s="20"/>
      <c r="E462" s="20"/>
      <c r="F462" s="20"/>
      <c r="G462" s="21" t="s">
        <v>402</v>
      </c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4" t="s">
        <v>387</v>
      </c>
      <c r="S462" s="4"/>
      <c r="T462" s="4"/>
      <c r="U462" s="2" t="s">
        <v>403</v>
      </c>
      <c r="V462" s="4"/>
      <c r="W462" s="4"/>
      <c r="X462" s="11">
        <v>1000000</v>
      </c>
      <c r="Y462" s="11"/>
      <c r="Z462" s="11">
        <v>1000000</v>
      </c>
      <c r="AA462" s="11"/>
      <c r="AB462" s="11"/>
      <c r="AC462" s="12">
        <f t="shared" si="7"/>
        <v>100</v>
      </c>
      <c r="AD462" s="12"/>
    </row>
    <row r="463" spans="2:30" ht="23.25" customHeight="1" x14ac:dyDescent="0.25">
      <c r="B463" s="20"/>
      <c r="C463" s="20"/>
      <c r="D463" s="20"/>
      <c r="E463" s="20"/>
      <c r="F463" s="20"/>
      <c r="G463" s="20"/>
      <c r="H463" s="19" t="s">
        <v>215</v>
      </c>
      <c r="I463" s="19"/>
      <c r="J463" s="19"/>
      <c r="K463" s="19"/>
      <c r="L463" s="19"/>
      <c r="M463" s="19"/>
      <c r="N463" s="19"/>
      <c r="O463" s="19"/>
      <c r="P463" s="19"/>
      <c r="Q463" s="19"/>
      <c r="R463" s="7" t="s">
        <v>387</v>
      </c>
      <c r="S463" s="7"/>
      <c r="T463" s="7"/>
      <c r="U463" s="3" t="s">
        <v>403</v>
      </c>
      <c r="V463" s="7" t="s">
        <v>216</v>
      </c>
      <c r="W463" s="7"/>
      <c r="X463" s="11">
        <v>1000000</v>
      </c>
      <c r="Y463" s="11"/>
      <c r="Z463" s="11">
        <v>1000000</v>
      </c>
      <c r="AA463" s="11"/>
      <c r="AB463" s="11"/>
      <c r="AC463" s="12">
        <f t="shared" si="7"/>
        <v>100</v>
      </c>
      <c r="AD463" s="12"/>
    </row>
    <row r="464" spans="2:30" ht="34.5" customHeight="1" x14ac:dyDescent="0.25">
      <c r="B464" s="20"/>
      <c r="C464" s="20"/>
      <c r="D464" s="20"/>
      <c r="E464" s="20"/>
      <c r="F464" s="20"/>
      <c r="G464" s="20"/>
      <c r="H464" s="22"/>
      <c r="I464" s="21" t="s">
        <v>404</v>
      </c>
      <c r="J464" s="21"/>
      <c r="K464" s="21"/>
      <c r="L464" s="21"/>
      <c r="M464" s="21"/>
      <c r="N464" s="21"/>
      <c r="O464" s="21"/>
      <c r="P464" s="21"/>
      <c r="Q464" s="21"/>
      <c r="R464" s="4" t="s">
        <v>387</v>
      </c>
      <c r="S464" s="4"/>
      <c r="T464" s="4"/>
      <c r="U464" s="2" t="s">
        <v>403</v>
      </c>
      <c r="V464" s="4" t="s">
        <v>405</v>
      </c>
      <c r="W464" s="4"/>
      <c r="X464" s="11">
        <v>1000000</v>
      </c>
      <c r="Y464" s="11"/>
      <c r="Z464" s="11">
        <v>1000000</v>
      </c>
      <c r="AA464" s="11"/>
      <c r="AB464" s="11"/>
      <c r="AC464" s="12">
        <f t="shared" si="7"/>
        <v>100</v>
      </c>
      <c r="AD464" s="12"/>
    </row>
    <row r="465" spans="2:30" ht="15" customHeight="1" x14ac:dyDescent="0.25">
      <c r="B465" s="20"/>
      <c r="C465" s="20"/>
      <c r="D465" s="22"/>
      <c r="E465" s="19" t="s">
        <v>90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7" t="s">
        <v>387</v>
      </c>
      <c r="S465" s="7"/>
      <c r="T465" s="7"/>
      <c r="U465" s="3" t="s">
        <v>91</v>
      </c>
      <c r="V465" s="7"/>
      <c r="W465" s="7"/>
      <c r="X465" s="11">
        <v>3135926.86</v>
      </c>
      <c r="Y465" s="11"/>
      <c r="Z465" s="11">
        <v>2948851.33</v>
      </c>
      <c r="AA465" s="11"/>
      <c r="AB465" s="11"/>
      <c r="AC465" s="12">
        <f t="shared" si="7"/>
        <v>94.034442180835825</v>
      </c>
      <c r="AD465" s="12"/>
    </row>
    <row r="466" spans="2:30" ht="23.25" customHeight="1" x14ac:dyDescent="0.25">
      <c r="B466" s="20"/>
      <c r="C466" s="20"/>
      <c r="D466" s="22"/>
      <c r="E466" s="21" t="s">
        <v>92</v>
      </c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4" t="s">
        <v>387</v>
      </c>
      <c r="S466" s="4"/>
      <c r="T466" s="4"/>
      <c r="U466" s="2" t="s">
        <v>93</v>
      </c>
      <c r="V466" s="4"/>
      <c r="W466" s="4"/>
      <c r="X466" s="11">
        <v>3135926.86</v>
      </c>
      <c r="Y466" s="11"/>
      <c r="Z466" s="11">
        <v>2948851.33</v>
      </c>
      <c r="AA466" s="11"/>
      <c r="AB466" s="11"/>
      <c r="AC466" s="12">
        <f t="shared" si="7"/>
        <v>94.034442180835825</v>
      </c>
      <c r="AD466" s="12"/>
    </row>
    <row r="467" spans="2:30" ht="34.5" customHeight="1" x14ac:dyDescent="0.25">
      <c r="B467" s="20"/>
      <c r="C467" s="20"/>
      <c r="D467" s="22"/>
      <c r="E467" s="22"/>
      <c r="F467" s="22"/>
      <c r="G467" s="21" t="s">
        <v>406</v>
      </c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4" t="s">
        <v>387</v>
      </c>
      <c r="S467" s="4"/>
      <c r="T467" s="4"/>
      <c r="U467" s="2" t="s">
        <v>407</v>
      </c>
      <c r="V467" s="4"/>
      <c r="W467" s="4"/>
      <c r="X467" s="11">
        <v>3135926.86</v>
      </c>
      <c r="Y467" s="11"/>
      <c r="Z467" s="11">
        <v>2948851.33</v>
      </c>
      <c r="AA467" s="11"/>
      <c r="AB467" s="11"/>
      <c r="AC467" s="12">
        <f t="shared" si="7"/>
        <v>94.034442180835825</v>
      </c>
      <c r="AD467" s="12"/>
    </row>
    <row r="468" spans="2:30" ht="23.25" customHeight="1" x14ac:dyDescent="0.25">
      <c r="B468" s="20"/>
      <c r="C468" s="20"/>
      <c r="D468" s="20"/>
      <c r="E468" s="20"/>
      <c r="F468" s="20"/>
      <c r="G468" s="21" t="s">
        <v>408</v>
      </c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4" t="s">
        <v>387</v>
      </c>
      <c r="S468" s="4"/>
      <c r="T468" s="4"/>
      <c r="U468" s="2" t="s">
        <v>409</v>
      </c>
      <c r="V468" s="4"/>
      <c r="W468" s="4"/>
      <c r="X468" s="11">
        <v>3135926.86</v>
      </c>
      <c r="Y468" s="11"/>
      <c r="Z468" s="11">
        <v>2948851.33</v>
      </c>
      <c r="AA468" s="11"/>
      <c r="AB468" s="11"/>
      <c r="AC468" s="12">
        <f t="shared" si="7"/>
        <v>94.034442180835825</v>
      </c>
      <c r="AD468" s="12"/>
    </row>
    <row r="469" spans="2:30" ht="23.25" customHeight="1" x14ac:dyDescent="0.25">
      <c r="B469" s="20"/>
      <c r="C469" s="20"/>
      <c r="D469" s="20"/>
      <c r="E469" s="20"/>
      <c r="F469" s="20"/>
      <c r="G469" s="20"/>
      <c r="H469" s="19" t="s">
        <v>33</v>
      </c>
      <c r="I469" s="19"/>
      <c r="J469" s="19"/>
      <c r="K469" s="19"/>
      <c r="L469" s="19"/>
      <c r="M469" s="19"/>
      <c r="N469" s="19"/>
      <c r="O469" s="19"/>
      <c r="P469" s="19"/>
      <c r="Q469" s="19"/>
      <c r="R469" s="7" t="s">
        <v>387</v>
      </c>
      <c r="S469" s="7"/>
      <c r="T469" s="7"/>
      <c r="U469" s="3" t="s">
        <v>409</v>
      </c>
      <c r="V469" s="7" t="s">
        <v>34</v>
      </c>
      <c r="W469" s="7"/>
      <c r="X469" s="11">
        <v>3135926.86</v>
      </c>
      <c r="Y469" s="11"/>
      <c r="Z469" s="11">
        <v>2948851.33</v>
      </c>
      <c r="AA469" s="11"/>
      <c r="AB469" s="11"/>
      <c r="AC469" s="12">
        <f t="shared" si="7"/>
        <v>94.034442180835825</v>
      </c>
      <c r="AD469" s="12"/>
    </row>
    <row r="470" spans="2:30" ht="23.25" customHeight="1" x14ac:dyDescent="0.25">
      <c r="B470" s="20"/>
      <c r="C470" s="20"/>
      <c r="D470" s="20"/>
      <c r="E470" s="20"/>
      <c r="F470" s="20"/>
      <c r="G470" s="20"/>
      <c r="H470" s="22"/>
      <c r="I470" s="21" t="s">
        <v>35</v>
      </c>
      <c r="J470" s="21"/>
      <c r="K470" s="21"/>
      <c r="L470" s="21"/>
      <c r="M470" s="21"/>
      <c r="N470" s="21"/>
      <c r="O470" s="21"/>
      <c r="P470" s="21"/>
      <c r="Q470" s="21"/>
      <c r="R470" s="4" t="s">
        <v>387</v>
      </c>
      <c r="S470" s="4"/>
      <c r="T470" s="4"/>
      <c r="U470" s="2" t="s">
        <v>409</v>
      </c>
      <c r="V470" s="4" t="s">
        <v>36</v>
      </c>
      <c r="W470" s="4"/>
      <c r="X470" s="11">
        <v>3135926.86</v>
      </c>
      <c r="Y470" s="11"/>
      <c r="Z470" s="11">
        <v>2948851.33</v>
      </c>
      <c r="AA470" s="11"/>
      <c r="AB470" s="11"/>
      <c r="AC470" s="12">
        <f t="shared" si="7"/>
        <v>94.034442180835825</v>
      </c>
      <c r="AD470" s="12"/>
    </row>
    <row r="471" spans="2:30" ht="23.25" customHeight="1" x14ac:dyDescent="0.25">
      <c r="B471" s="20"/>
      <c r="C471" s="20"/>
      <c r="D471" s="22"/>
      <c r="E471" s="19" t="s">
        <v>410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7" t="s">
        <v>387</v>
      </c>
      <c r="S471" s="7"/>
      <c r="T471" s="7"/>
      <c r="U471" s="3" t="s">
        <v>411</v>
      </c>
      <c r="V471" s="7"/>
      <c r="W471" s="7"/>
      <c r="X471" s="11">
        <v>31323600</v>
      </c>
      <c r="Y471" s="11"/>
      <c r="Z471" s="11">
        <v>30794677.440000001</v>
      </c>
      <c r="AA471" s="11"/>
      <c r="AB471" s="11"/>
      <c r="AC471" s="12">
        <f t="shared" si="7"/>
        <v>98.311424740451287</v>
      </c>
      <c r="AD471" s="12"/>
    </row>
    <row r="472" spans="2:30" ht="15" customHeight="1" x14ac:dyDescent="0.25">
      <c r="B472" s="20"/>
      <c r="C472" s="20"/>
      <c r="D472" s="22"/>
      <c r="E472" s="21" t="s">
        <v>11</v>
      </c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4" t="s">
        <v>387</v>
      </c>
      <c r="S472" s="4"/>
      <c r="T472" s="4"/>
      <c r="U472" s="2" t="s">
        <v>412</v>
      </c>
      <c r="V472" s="4"/>
      <c r="W472" s="4"/>
      <c r="X472" s="11">
        <v>31323600</v>
      </c>
      <c r="Y472" s="11"/>
      <c r="Z472" s="11">
        <v>30794677.440000001</v>
      </c>
      <c r="AA472" s="11"/>
      <c r="AB472" s="11"/>
      <c r="AC472" s="12">
        <f t="shared" si="7"/>
        <v>98.311424740451287</v>
      </c>
      <c r="AD472" s="12"/>
    </row>
    <row r="473" spans="2:30" ht="23.25" customHeight="1" x14ac:dyDescent="0.25">
      <c r="B473" s="20"/>
      <c r="C473" s="20"/>
      <c r="D473" s="22"/>
      <c r="E473" s="22"/>
      <c r="F473" s="22"/>
      <c r="G473" s="21" t="s">
        <v>13</v>
      </c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4" t="s">
        <v>387</v>
      </c>
      <c r="S473" s="4"/>
      <c r="T473" s="4"/>
      <c r="U473" s="2" t="s">
        <v>413</v>
      </c>
      <c r="V473" s="4"/>
      <c r="W473" s="4"/>
      <c r="X473" s="11">
        <v>31323600</v>
      </c>
      <c r="Y473" s="11"/>
      <c r="Z473" s="11">
        <v>30794677.440000001</v>
      </c>
      <c r="AA473" s="11"/>
      <c r="AB473" s="11"/>
      <c r="AC473" s="12">
        <f t="shared" si="7"/>
        <v>98.311424740451287</v>
      </c>
      <c r="AD473" s="12"/>
    </row>
    <row r="474" spans="2:30" ht="23.25" customHeight="1" x14ac:dyDescent="0.25">
      <c r="B474" s="20"/>
      <c r="C474" s="20"/>
      <c r="D474" s="20"/>
      <c r="E474" s="20"/>
      <c r="F474" s="20"/>
      <c r="G474" s="21" t="s">
        <v>414</v>
      </c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4" t="s">
        <v>387</v>
      </c>
      <c r="S474" s="4"/>
      <c r="T474" s="4"/>
      <c r="U474" s="2" t="s">
        <v>415</v>
      </c>
      <c r="V474" s="4"/>
      <c r="W474" s="4"/>
      <c r="X474" s="11">
        <v>31323600</v>
      </c>
      <c r="Y474" s="11"/>
      <c r="Z474" s="11">
        <v>30794677.440000001</v>
      </c>
      <c r="AA474" s="11"/>
      <c r="AB474" s="11"/>
      <c r="AC474" s="12">
        <f t="shared" si="7"/>
        <v>98.311424740451287</v>
      </c>
      <c r="AD474" s="12"/>
    </row>
    <row r="475" spans="2:30" ht="45.75" customHeight="1" x14ac:dyDescent="0.25">
      <c r="B475" s="20"/>
      <c r="C475" s="20"/>
      <c r="D475" s="20"/>
      <c r="E475" s="20"/>
      <c r="F475" s="20"/>
      <c r="G475" s="20"/>
      <c r="H475" s="19" t="s">
        <v>17</v>
      </c>
      <c r="I475" s="19"/>
      <c r="J475" s="19"/>
      <c r="K475" s="19"/>
      <c r="L475" s="19"/>
      <c r="M475" s="19"/>
      <c r="N475" s="19"/>
      <c r="O475" s="19"/>
      <c r="P475" s="19"/>
      <c r="Q475" s="19"/>
      <c r="R475" s="7" t="s">
        <v>387</v>
      </c>
      <c r="S475" s="7"/>
      <c r="T475" s="7"/>
      <c r="U475" s="3" t="s">
        <v>415</v>
      </c>
      <c r="V475" s="7" t="s">
        <v>18</v>
      </c>
      <c r="W475" s="7"/>
      <c r="X475" s="11">
        <v>28946600</v>
      </c>
      <c r="Y475" s="11"/>
      <c r="Z475" s="11">
        <v>28944757.199999999</v>
      </c>
      <c r="AA475" s="11"/>
      <c r="AB475" s="11"/>
      <c r="AC475" s="12">
        <f t="shared" si="7"/>
        <v>99.993633794642548</v>
      </c>
      <c r="AD475" s="12"/>
    </row>
    <row r="476" spans="2:30" ht="15" customHeight="1" x14ac:dyDescent="0.25">
      <c r="B476" s="20"/>
      <c r="C476" s="20"/>
      <c r="D476" s="20"/>
      <c r="E476" s="20"/>
      <c r="F476" s="20"/>
      <c r="G476" s="20"/>
      <c r="H476" s="22"/>
      <c r="I476" s="21" t="s">
        <v>140</v>
      </c>
      <c r="J476" s="21"/>
      <c r="K476" s="21"/>
      <c r="L476" s="21"/>
      <c r="M476" s="21"/>
      <c r="N476" s="21"/>
      <c r="O476" s="21"/>
      <c r="P476" s="21"/>
      <c r="Q476" s="21"/>
      <c r="R476" s="4" t="s">
        <v>387</v>
      </c>
      <c r="S476" s="4"/>
      <c r="T476" s="4"/>
      <c r="U476" s="2" t="s">
        <v>415</v>
      </c>
      <c r="V476" s="4" t="s">
        <v>141</v>
      </c>
      <c r="W476" s="4"/>
      <c r="X476" s="11">
        <v>28946600</v>
      </c>
      <c r="Y476" s="11"/>
      <c r="Z476" s="11">
        <v>28944757.199999999</v>
      </c>
      <c r="AA476" s="11"/>
      <c r="AB476" s="11"/>
      <c r="AC476" s="12">
        <f t="shared" si="7"/>
        <v>99.993633794642548</v>
      </c>
      <c r="AD476" s="12"/>
    </row>
    <row r="477" spans="2:30" ht="23.25" customHeight="1" x14ac:dyDescent="0.25">
      <c r="B477" s="20"/>
      <c r="C477" s="20"/>
      <c r="D477" s="20"/>
      <c r="E477" s="20"/>
      <c r="F477" s="20"/>
      <c r="G477" s="20"/>
      <c r="H477" s="19" t="s">
        <v>33</v>
      </c>
      <c r="I477" s="19"/>
      <c r="J477" s="19"/>
      <c r="K477" s="19"/>
      <c r="L477" s="19"/>
      <c r="M477" s="19"/>
      <c r="N477" s="19"/>
      <c r="O477" s="19"/>
      <c r="P477" s="19"/>
      <c r="Q477" s="19"/>
      <c r="R477" s="7" t="s">
        <v>387</v>
      </c>
      <c r="S477" s="7"/>
      <c r="T477" s="7"/>
      <c r="U477" s="3" t="s">
        <v>415</v>
      </c>
      <c r="V477" s="7" t="s">
        <v>34</v>
      </c>
      <c r="W477" s="7"/>
      <c r="X477" s="11">
        <v>2302783</v>
      </c>
      <c r="Y477" s="11"/>
      <c r="Z477" s="11">
        <v>1779077.24</v>
      </c>
      <c r="AA477" s="11"/>
      <c r="AB477" s="11"/>
      <c r="AC477" s="12">
        <f t="shared" si="7"/>
        <v>77.257702527767492</v>
      </c>
      <c r="AD477" s="12"/>
    </row>
    <row r="478" spans="2:30" ht="23.25" customHeight="1" x14ac:dyDescent="0.25">
      <c r="B478" s="20"/>
      <c r="C478" s="20"/>
      <c r="D478" s="20"/>
      <c r="E478" s="20"/>
      <c r="F478" s="20"/>
      <c r="G478" s="20"/>
      <c r="H478" s="22"/>
      <c r="I478" s="21" t="s">
        <v>35</v>
      </c>
      <c r="J478" s="21"/>
      <c r="K478" s="21"/>
      <c r="L478" s="21"/>
      <c r="M478" s="21"/>
      <c r="N478" s="21"/>
      <c r="O478" s="21"/>
      <c r="P478" s="21"/>
      <c r="Q478" s="21"/>
      <c r="R478" s="4" t="s">
        <v>387</v>
      </c>
      <c r="S478" s="4"/>
      <c r="T478" s="4"/>
      <c r="U478" s="2" t="s">
        <v>415</v>
      </c>
      <c r="V478" s="4" t="s">
        <v>36</v>
      </c>
      <c r="W478" s="4"/>
      <c r="X478" s="11">
        <v>2302783</v>
      </c>
      <c r="Y478" s="11"/>
      <c r="Z478" s="11">
        <v>1779077.24</v>
      </c>
      <c r="AA478" s="11"/>
      <c r="AB478" s="11"/>
      <c r="AC478" s="12">
        <f t="shared" si="7"/>
        <v>77.257702527767492</v>
      </c>
      <c r="AD478" s="12"/>
    </row>
    <row r="479" spans="2:30" ht="15" customHeight="1" x14ac:dyDescent="0.25">
      <c r="B479" s="20"/>
      <c r="C479" s="20"/>
      <c r="D479" s="20"/>
      <c r="E479" s="20"/>
      <c r="F479" s="20"/>
      <c r="G479" s="20"/>
      <c r="H479" s="19" t="s">
        <v>110</v>
      </c>
      <c r="I479" s="19"/>
      <c r="J479" s="19"/>
      <c r="K479" s="19"/>
      <c r="L479" s="19"/>
      <c r="M479" s="19"/>
      <c r="N479" s="19"/>
      <c r="O479" s="19"/>
      <c r="P479" s="19"/>
      <c r="Q479" s="19"/>
      <c r="R479" s="7" t="s">
        <v>387</v>
      </c>
      <c r="S479" s="7"/>
      <c r="T479" s="7"/>
      <c r="U479" s="3" t="s">
        <v>415</v>
      </c>
      <c r="V479" s="7" t="s">
        <v>111</v>
      </c>
      <c r="W479" s="7"/>
      <c r="X479" s="11">
        <v>74217</v>
      </c>
      <c r="Y479" s="11"/>
      <c r="Z479" s="11">
        <v>70843</v>
      </c>
      <c r="AA479" s="11"/>
      <c r="AB479" s="11"/>
      <c r="AC479" s="12">
        <f t="shared" si="7"/>
        <v>95.453871754449793</v>
      </c>
      <c r="AD479" s="12"/>
    </row>
    <row r="480" spans="2:30" ht="15" customHeight="1" x14ac:dyDescent="0.25">
      <c r="B480" s="20"/>
      <c r="C480" s="20"/>
      <c r="D480" s="20"/>
      <c r="E480" s="20"/>
      <c r="F480" s="20"/>
      <c r="G480" s="20"/>
      <c r="H480" s="22"/>
      <c r="I480" s="21" t="s">
        <v>112</v>
      </c>
      <c r="J480" s="21"/>
      <c r="K480" s="21"/>
      <c r="L480" s="21"/>
      <c r="M480" s="21"/>
      <c r="N480" s="21"/>
      <c r="O480" s="21"/>
      <c r="P480" s="21"/>
      <c r="Q480" s="21"/>
      <c r="R480" s="4" t="s">
        <v>387</v>
      </c>
      <c r="S480" s="4"/>
      <c r="T480" s="4"/>
      <c r="U480" s="2" t="s">
        <v>415</v>
      </c>
      <c r="V480" s="4" t="s">
        <v>113</v>
      </c>
      <c r="W480" s="4"/>
      <c r="X480" s="11">
        <v>74217</v>
      </c>
      <c r="Y480" s="11"/>
      <c r="Z480" s="11">
        <v>70843</v>
      </c>
      <c r="AA480" s="11"/>
      <c r="AB480" s="11"/>
      <c r="AC480" s="12">
        <f t="shared" si="7"/>
        <v>95.453871754449793</v>
      </c>
      <c r="AD480" s="12"/>
    </row>
    <row r="481" spans="2:30" ht="15" customHeight="1" x14ac:dyDescent="0.25">
      <c r="B481" s="19" t="s">
        <v>416</v>
      </c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7" t="s">
        <v>417</v>
      </c>
      <c r="S481" s="7"/>
      <c r="T481" s="7"/>
      <c r="U481" s="3"/>
      <c r="V481" s="7"/>
      <c r="W481" s="7"/>
      <c r="X481" s="11">
        <v>5377015207.54</v>
      </c>
      <c r="Y481" s="11"/>
      <c r="Z481" s="11">
        <v>4987545386.8699999</v>
      </c>
      <c r="AA481" s="11"/>
      <c r="AB481" s="11"/>
      <c r="AC481" s="12">
        <f t="shared" si="7"/>
        <v>92.756765498377973</v>
      </c>
      <c r="AD481" s="12"/>
    </row>
    <row r="482" spans="2:30" ht="15" customHeight="1" x14ac:dyDescent="0.25">
      <c r="B482" s="20"/>
      <c r="C482" s="21" t="s">
        <v>418</v>
      </c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4" t="s">
        <v>419</v>
      </c>
      <c r="S482" s="4"/>
      <c r="T482" s="4"/>
      <c r="U482" s="2"/>
      <c r="V482" s="4"/>
      <c r="W482" s="4"/>
      <c r="X482" s="11">
        <v>814301997.16999996</v>
      </c>
      <c r="Y482" s="11"/>
      <c r="Z482" s="11">
        <v>649562293.33000004</v>
      </c>
      <c r="AA482" s="11"/>
      <c r="AB482" s="11"/>
      <c r="AC482" s="12">
        <f t="shared" si="7"/>
        <v>79.769212845783116</v>
      </c>
      <c r="AD482" s="12"/>
    </row>
    <row r="483" spans="2:30" ht="15" customHeight="1" x14ac:dyDescent="0.25">
      <c r="B483" s="20"/>
      <c r="C483" s="20"/>
      <c r="D483" s="22"/>
      <c r="E483" s="19" t="s">
        <v>39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7" t="s">
        <v>419</v>
      </c>
      <c r="S483" s="7"/>
      <c r="T483" s="7"/>
      <c r="U483" s="3" t="s">
        <v>40</v>
      </c>
      <c r="V483" s="7"/>
      <c r="W483" s="7"/>
      <c r="X483" s="11">
        <v>3961485.36</v>
      </c>
      <c r="Y483" s="11"/>
      <c r="Z483" s="11">
        <v>3961484.83</v>
      </c>
      <c r="AA483" s="11"/>
      <c r="AB483" s="11"/>
      <c r="AC483" s="12">
        <f t="shared" si="7"/>
        <v>99.999986621179886</v>
      </c>
      <c r="AD483" s="12"/>
    </row>
    <row r="484" spans="2:30" ht="23.25" customHeight="1" x14ac:dyDescent="0.25">
      <c r="B484" s="20"/>
      <c r="C484" s="20"/>
      <c r="D484" s="22"/>
      <c r="E484" s="21" t="s">
        <v>420</v>
      </c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4" t="s">
        <v>419</v>
      </c>
      <c r="S484" s="4"/>
      <c r="T484" s="4"/>
      <c r="U484" s="2" t="s">
        <v>421</v>
      </c>
      <c r="V484" s="4"/>
      <c r="W484" s="4"/>
      <c r="X484" s="11">
        <v>3961485.36</v>
      </c>
      <c r="Y484" s="11"/>
      <c r="Z484" s="11">
        <v>3961484.83</v>
      </c>
      <c r="AA484" s="11"/>
      <c r="AB484" s="11"/>
      <c r="AC484" s="12">
        <f t="shared" si="7"/>
        <v>99.999986621179886</v>
      </c>
      <c r="AD484" s="12"/>
    </row>
    <row r="485" spans="2:30" ht="34.5" customHeight="1" x14ac:dyDescent="0.25">
      <c r="B485" s="20"/>
      <c r="C485" s="20"/>
      <c r="D485" s="22"/>
      <c r="E485" s="22"/>
      <c r="F485" s="22"/>
      <c r="G485" s="21" t="s">
        <v>422</v>
      </c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4" t="s">
        <v>419</v>
      </c>
      <c r="S485" s="4"/>
      <c r="T485" s="4"/>
      <c r="U485" s="2" t="s">
        <v>423</v>
      </c>
      <c r="V485" s="4"/>
      <c r="W485" s="4"/>
      <c r="X485" s="11">
        <v>3961485.36</v>
      </c>
      <c r="Y485" s="11"/>
      <c r="Z485" s="11">
        <v>3961484.83</v>
      </c>
      <c r="AA485" s="11"/>
      <c r="AB485" s="11"/>
      <c r="AC485" s="12">
        <f t="shared" si="7"/>
        <v>99.999986621179886</v>
      </c>
      <c r="AD485" s="12"/>
    </row>
    <row r="486" spans="2:30" ht="34.5" customHeight="1" x14ac:dyDescent="0.25">
      <c r="B486" s="20"/>
      <c r="C486" s="20"/>
      <c r="D486" s="20"/>
      <c r="E486" s="20"/>
      <c r="F486" s="20"/>
      <c r="G486" s="21" t="s">
        <v>424</v>
      </c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4" t="s">
        <v>419</v>
      </c>
      <c r="S486" s="4"/>
      <c r="T486" s="4"/>
      <c r="U486" s="2" t="s">
        <v>425</v>
      </c>
      <c r="V486" s="4"/>
      <c r="W486" s="4"/>
      <c r="X486" s="11">
        <v>3961485.36</v>
      </c>
      <c r="Y486" s="11"/>
      <c r="Z486" s="11">
        <v>3961484.83</v>
      </c>
      <c r="AA486" s="11"/>
      <c r="AB486" s="11"/>
      <c r="AC486" s="12">
        <f t="shared" si="7"/>
        <v>99.999986621179886</v>
      </c>
      <c r="AD486" s="12"/>
    </row>
    <row r="487" spans="2:30" ht="23.25" customHeight="1" x14ac:dyDescent="0.25">
      <c r="B487" s="20"/>
      <c r="C487" s="20"/>
      <c r="D487" s="20"/>
      <c r="E487" s="20"/>
      <c r="F487" s="20"/>
      <c r="G487" s="20"/>
      <c r="H487" s="19" t="s">
        <v>33</v>
      </c>
      <c r="I487" s="19"/>
      <c r="J487" s="19"/>
      <c r="K487" s="19"/>
      <c r="L487" s="19"/>
      <c r="M487" s="19"/>
      <c r="N487" s="19"/>
      <c r="O487" s="19"/>
      <c r="P487" s="19"/>
      <c r="Q487" s="19"/>
      <c r="R487" s="7" t="s">
        <v>419</v>
      </c>
      <c r="S487" s="7"/>
      <c r="T487" s="7"/>
      <c r="U487" s="3" t="s">
        <v>425</v>
      </c>
      <c r="V487" s="7" t="s">
        <v>34</v>
      </c>
      <c r="W487" s="7"/>
      <c r="X487" s="11">
        <v>3961485.36</v>
      </c>
      <c r="Y487" s="11"/>
      <c r="Z487" s="11">
        <v>3961484.83</v>
      </c>
      <c r="AA487" s="11"/>
      <c r="AB487" s="11"/>
      <c r="AC487" s="12">
        <f t="shared" si="7"/>
        <v>99.999986621179886</v>
      </c>
      <c r="AD487" s="12"/>
    </row>
    <row r="488" spans="2:30" ht="23.25" customHeight="1" x14ac:dyDescent="0.25">
      <c r="B488" s="20"/>
      <c r="C488" s="20"/>
      <c r="D488" s="20"/>
      <c r="E488" s="20"/>
      <c r="F488" s="20"/>
      <c r="G488" s="20"/>
      <c r="H488" s="22"/>
      <c r="I488" s="21" t="s">
        <v>35</v>
      </c>
      <c r="J488" s="21"/>
      <c r="K488" s="21"/>
      <c r="L488" s="21"/>
      <c r="M488" s="21"/>
      <c r="N488" s="21"/>
      <c r="O488" s="21"/>
      <c r="P488" s="21"/>
      <c r="Q488" s="21"/>
      <c r="R488" s="4" t="s">
        <v>419</v>
      </c>
      <c r="S488" s="4"/>
      <c r="T488" s="4"/>
      <c r="U488" s="2" t="s">
        <v>425</v>
      </c>
      <c r="V488" s="4" t="s">
        <v>36</v>
      </c>
      <c r="W488" s="4"/>
      <c r="X488" s="11">
        <v>3961485.36</v>
      </c>
      <c r="Y488" s="11"/>
      <c r="Z488" s="11">
        <v>3961484.83</v>
      </c>
      <c r="AA488" s="11"/>
      <c r="AB488" s="11"/>
      <c r="AC488" s="12">
        <f t="shared" si="7"/>
        <v>99.999986621179886</v>
      </c>
      <c r="AD488" s="12"/>
    </row>
    <row r="489" spans="2:30" ht="23.25" customHeight="1" x14ac:dyDescent="0.25">
      <c r="B489" s="20"/>
      <c r="C489" s="20"/>
      <c r="D489" s="22"/>
      <c r="E489" s="19" t="s">
        <v>9</v>
      </c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7" t="s">
        <v>419</v>
      </c>
      <c r="S489" s="7"/>
      <c r="T489" s="7"/>
      <c r="U489" s="3" t="s">
        <v>10</v>
      </c>
      <c r="V489" s="7"/>
      <c r="W489" s="7"/>
      <c r="X489" s="11">
        <v>86051028.569999993</v>
      </c>
      <c r="Y489" s="11"/>
      <c r="Z489" s="11">
        <v>80832182.510000005</v>
      </c>
      <c r="AA489" s="11"/>
      <c r="AB489" s="11"/>
      <c r="AC489" s="12">
        <f t="shared" si="7"/>
        <v>93.93517294711404</v>
      </c>
      <c r="AD489" s="12"/>
    </row>
    <row r="490" spans="2:30" ht="15" customHeight="1" x14ac:dyDescent="0.25">
      <c r="B490" s="20"/>
      <c r="C490" s="20"/>
      <c r="D490" s="22"/>
      <c r="E490" s="21" t="s">
        <v>70</v>
      </c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4" t="s">
        <v>419</v>
      </c>
      <c r="S490" s="4"/>
      <c r="T490" s="4"/>
      <c r="U490" s="2" t="s">
        <v>71</v>
      </c>
      <c r="V490" s="4"/>
      <c r="W490" s="4"/>
      <c r="X490" s="11">
        <v>86051028.569999993</v>
      </c>
      <c r="Y490" s="11"/>
      <c r="Z490" s="11">
        <v>80832182.510000005</v>
      </c>
      <c r="AA490" s="11"/>
      <c r="AB490" s="11"/>
      <c r="AC490" s="12">
        <f t="shared" si="7"/>
        <v>93.93517294711404</v>
      </c>
      <c r="AD490" s="12"/>
    </row>
    <row r="491" spans="2:30" ht="23.25" customHeight="1" x14ac:dyDescent="0.25">
      <c r="B491" s="20"/>
      <c r="C491" s="20"/>
      <c r="D491" s="22"/>
      <c r="E491" s="22"/>
      <c r="F491" s="22"/>
      <c r="G491" s="21" t="s">
        <v>158</v>
      </c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4" t="s">
        <v>419</v>
      </c>
      <c r="S491" s="4"/>
      <c r="T491" s="4"/>
      <c r="U491" s="2" t="s">
        <v>159</v>
      </c>
      <c r="V491" s="4"/>
      <c r="W491" s="4"/>
      <c r="X491" s="11">
        <v>86051028.569999993</v>
      </c>
      <c r="Y491" s="11"/>
      <c r="Z491" s="11">
        <v>80832182.510000005</v>
      </c>
      <c r="AA491" s="11"/>
      <c r="AB491" s="11"/>
      <c r="AC491" s="12">
        <f t="shared" si="7"/>
        <v>93.93517294711404</v>
      </c>
      <c r="AD491" s="12"/>
    </row>
    <row r="492" spans="2:30" ht="23.25" customHeight="1" x14ac:dyDescent="0.25">
      <c r="B492" s="20"/>
      <c r="C492" s="20"/>
      <c r="D492" s="20"/>
      <c r="E492" s="20"/>
      <c r="F492" s="20"/>
      <c r="G492" s="21" t="s">
        <v>160</v>
      </c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4" t="s">
        <v>419</v>
      </c>
      <c r="S492" s="4"/>
      <c r="T492" s="4"/>
      <c r="U492" s="2" t="s">
        <v>161</v>
      </c>
      <c r="V492" s="4"/>
      <c r="W492" s="4"/>
      <c r="X492" s="11">
        <v>40000</v>
      </c>
      <c r="Y492" s="11"/>
      <c r="Z492" s="11">
        <v>39910.86</v>
      </c>
      <c r="AA492" s="11"/>
      <c r="AB492" s="11"/>
      <c r="AC492" s="12">
        <f t="shared" si="7"/>
        <v>99.777150000000006</v>
      </c>
      <c r="AD492" s="12"/>
    </row>
    <row r="493" spans="2:30" ht="23.25" customHeight="1" x14ac:dyDescent="0.25">
      <c r="B493" s="20"/>
      <c r="C493" s="20"/>
      <c r="D493" s="20"/>
      <c r="E493" s="20"/>
      <c r="F493" s="20"/>
      <c r="G493" s="20"/>
      <c r="H493" s="19" t="s">
        <v>33</v>
      </c>
      <c r="I493" s="19"/>
      <c r="J493" s="19"/>
      <c r="K493" s="19"/>
      <c r="L493" s="19"/>
      <c r="M493" s="19"/>
      <c r="N493" s="19"/>
      <c r="O493" s="19"/>
      <c r="P493" s="19"/>
      <c r="Q493" s="19"/>
      <c r="R493" s="7" t="s">
        <v>419</v>
      </c>
      <c r="S493" s="7"/>
      <c r="T493" s="7"/>
      <c r="U493" s="3" t="s">
        <v>161</v>
      </c>
      <c r="V493" s="7" t="s">
        <v>34</v>
      </c>
      <c r="W493" s="7"/>
      <c r="X493" s="11">
        <v>40000</v>
      </c>
      <c r="Y493" s="11"/>
      <c r="Z493" s="11">
        <v>39910.86</v>
      </c>
      <c r="AA493" s="11"/>
      <c r="AB493" s="11"/>
      <c r="AC493" s="12">
        <f t="shared" si="7"/>
        <v>99.777150000000006</v>
      </c>
      <c r="AD493" s="12"/>
    </row>
    <row r="494" spans="2:30" ht="23.25" customHeight="1" x14ac:dyDescent="0.25">
      <c r="B494" s="20"/>
      <c r="C494" s="20"/>
      <c r="D494" s="20"/>
      <c r="E494" s="20"/>
      <c r="F494" s="20"/>
      <c r="G494" s="20"/>
      <c r="H494" s="22"/>
      <c r="I494" s="21" t="s">
        <v>35</v>
      </c>
      <c r="J494" s="21"/>
      <c r="K494" s="21"/>
      <c r="L494" s="21"/>
      <c r="M494" s="21"/>
      <c r="N494" s="21"/>
      <c r="O494" s="21"/>
      <c r="P494" s="21"/>
      <c r="Q494" s="21"/>
      <c r="R494" s="4" t="s">
        <v>419</v>
      </c>
      <c r="S494" s="4"/>
      <c r="T494" s="4"/>
      <c r="U494" s="2" t="s">
        <v>161</v>
      </c>
      <c r="V494" s="4" t="s">
        <v>36</v>
      </c>
      <c r="W494" s="4"/>
      <c r="X494" s="11">
        <v>40000</v>
      </c>
      <c r="Y494" s="11"/>
      <c r="Z494" s="11">
        <v>39910.86</v>
      </c>
      <c r="AA494" s="11"/>
      <c r="AB494" s="11"/>
      <c r="AC494" s="12">
        <f t="shared" si="7"/>
        <v>99.777150000000006</v>
      </c>
      <c r="AD494" s="12"/>
    </row>
    <row r="495" spans="2:30" ht="34.5" customHeight="1" x14ac:dyDescent="0.25">
      <c r="B495" s="20"/>
      <c r="C495" s="20"/>
      <c r="D495" s="20"/>
      <c r="E495" s="20"/>
      <c r="F495" s="20"/>
      <c r="G495" s="21" t="s">
        <v>166</v>
      </c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4" t="s">
        <v>419</v>
      </c>
      <c r="S495" s="4"/>
      <c r="T495" s="4"/>
      <c r="U495" s="2" t="s">
        <v>167</v>
      </c>
      <c r="V495" s="4"/>
      <c r="W495" s="4"/>
      <c r="X495" s="11">
        <v>2865000</v>
      </c>
      <c r="Y495" s="11"/>
      <c r="Z495" s="11">
        <v>1460.62</v>
      </c>
      <c r="AA495" s="11"/>
      <c r="AB495" s="11"/>
      <c r="AC495" s="12">
        <f t="shared" si="7"/>
        <v>5.0981500872600345E-2</v>
      </c>
      <c r="AD495" s="12"/>
    </row>
    <row r="496" spans="2:30" ht="23.25" customHeight="1" x14ac:dyDescent="0.25">
      <c r="B496" s="20"/>
      <c r="C496" s="20"/>
      <c r="D496" s="20"/>
      <c r="E496" s="20"/>
      <c r="F496" s="20"/>
      <c r="G496" s="20"/>
      <c r="H496" s="19" t="s">
        <v>33</v>
      </c>
      <c r="I496" s="19"/>
      <c r="J496" s="19"/>
      <c r="K496" s="19"/>
      <c r="L496" s="19"/>
      <c r="M496" s="19"/>
      <c r="N496" s="19"/>
      <c r="O496" s="19"/>
      <c r="P496" s="19"/>
      <c r="Q496" s="19"/>
      <c r="R496" s="7" t="s">
        <v>419</v>
      </c>
      <c r="S496" s="7"/>
      <c r="T496" s="7"/>
      <c r="U496" s="3" t="s">
        <v>167</v>
      </c>
      <c r="V496" s="7" t="s">
        <v>34</v>
      </c>
      <c r="W496" s="7"/>
      <c r="X496" s="11">
        <v>2865000</v>
      </c>
      <c r="Y496" s="11"/>
      <c r="Z496" s="11">
        <v>1460.62</v>
      </c>
      <c r="AA496" s="11"/>
      <c r="AB496" s="11"/>
      <c r="AC496" s="12">
        <f t="shared" si="7"/>
        <v>5.0981500872600345E-2</v>
      </c>
      <c r="AD496" s="12"/>
    </row>
    <row r="497" spans="2:30" ht="23.25" customHeight="1" x14ac:dyDescent="0.25">
      <c r="B497" s="20"/>
      <c r="C497" s="20"/>
      <c r="D497" s="20"/>
      <c r="E497" s="20"/>
      <c r="F497" s="20"/>
      <c r="G497" s="20"/>
      <c r="H497" s="22"/>
      <c r="I497" s="21" t="s">
        <v>35</v>
      </c>
      <c r="J497" s="21"/>
      <c r="K497" s="21"/>
      <c r="L497" s="21"/>
      <c r="M497" s="21"/>
      <c r="N497" s="21"/>
      <c r="O497" s="21"/>
      <c r="P497" s="21"/>
      <c r="Q497" s="21"/>
      <c r="R497" s="4" t="s">
        <v>419</v>
      </c>
      <c r="S497" s="4"/>
      <c r="T497" s="4"/>
      <c r="U497" s="2" t="s">
        <v>167</v>
      </c>
      <c r="V497" s="4" t="s">
        <v>36</v>
      </c>
      <c r="W497" s="4"/>
      <c r="X497" s="11">
        <v>2865000</v>
      </c>
      <c r="Y497" s="11"/>
      <c r="Z497" s="11">
        <v>1460.62</v>
      </c>
      <c r="AA497" s="11"/>
      <c r="AB497" s="11"/>
      <c r="AC497" s="12">
        <f t="shared" si="7"/>
        <v>5.0981500872600345E-2</v>
      </c>
      <c r="AD497" s="12"/>
    </row>
    <row r="498" spans="2:30" ht="34.5" customHeight="1" x14ac:dyDescent="0.25">
      <c r="B498" s="20"/>
      <c r="C498" s="20"/>
      <c r="D498" s="20"/>
      <c r="E498" s="20"/>
      <c r="F498" s="20"/>
      <c r="G498" s="21" t="s">
        <v>168</v>
      </c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4" t="s">
        <v>419</v>
      </c>
      <c r="S498" s="4"/>
      <c r="T498" s="4"/>
      <c r="U498" s="2" t="s">
        <v>169</v>
      </c>
      <c r="V498" s="4"/>
      <c r="W498" s="4"/>
      <c r="X498" s="11">
        <v>160000</v>
      </c>
      <c r="Y498" s="11"/>
      <c r="Z498" s="11">
        <v>159200</v>
      </c>
      <c r="AA498" s="11"/>
      <c r="AB498" s="11"/>
      <c r="AC498" s="12">
        <f t="shared" si="7"/>
        <v>99.5</v>
      </c>
      <c r="AD498" s="12"/>
    </row>
    <row r="499" spans="2:30" ht="23.25" customHeight="1" x14ac:dyDescent="0.25">
      <c r="B499" s="20"/>
      <c r="C499" s="20"/>
      <c r="D499" s="20"/>
      <c r="E499" s="20"/>
      <c r="F499" s="20"/>
      <c r="G499" s="20"/>
      <c r="H499" s="19" t="s">
        <v>33</v>
      </c>
      <c r="I499" s="19"/>
      <c r="J499" s="19"/>
      <c r="K499" s="19"/>
      <c r="L499" s="19"/>
      <c r="M499" s="19"/>
      <c r="N499" s="19"/>
      <c r="O499" s="19"/>
      <c r="P499" s="19"/>
      <c r="Q499" s="19"/>
      <c r="R499" s="7" t="s">
        <v>419</v>
      </c>
      <c r="S499" s="7"/>
      <c r="T499" s="7"/>
      <c r="U499" s="3" t="s">
        <v>169</v>
      </c>
      <c r="V499" s="7" t="s">
        <v>34</v>
      </c>
      <c r="W499" s="7"/>
      <c r="X499" s="11">
        <v>160000</v>
      </c>
      <c r="Y499" s="11"/>
      <c r="Z499" s="11">
        <v>159200</v>
      </c>
      <c r="AA499" s="11"/>
      <c r="AB499" s="11"/>
      <c r="AC499" s="12">
        <f t="shared" si="7"/>
        <v>99.5</v>
      </c>
      <c r="AD499" s="12"/>
    </row>
    <row r="500" spans="2:30" ht="23.25" customHeight="1" x14ac:dyDescent="0.25">
      <c r="B500" s="20"/>
      <c r="C500" s="20"/>
      <c r="D500" s="20"/>
      <c r="E500" s="20"/>
      <c r="F500" s="20"/>
      <c r="G500" s="20"/>
      <c r="H500" s="22"/>
      <c r="I500" s="21" t="s">
        <v>35</v>
      </c>
      <c r="J500" s="21"/>
      <c r="K500" s="21"/>
      <c r="L500" s="21"/>
      <c r="M500" s="21"/>
      <c r="N500" s="21"/>
      <c r="O500" s="21"/>
      <c r="P500" s="21"/>
      <c r="Q500" s="21"/>
      <c r="R500" s="4" t="s">
        <v>419</v>
      </c>
      <c r="S500" s="4"/>
      <c r="T500" s="4"/>
      <c r="U500" s="2" t="s">
        <v>169</v>
      </c>
      <c r="V500" s="4" t="s">
        <v>36</v>
      </c>
      <c r="W500" s="4"/>
      <c r="X500" s="11">
        <v>160000</v>
      </c>
      <c r="Y500" s="11"/>
      <c r="Z500" s="11">
        <v>159200</v>
      </c>
      <c r="AA500" s="11"/>
      <c r="AB500" s="11"/>
      <c r="AC500" s="12">
        <f t="shared" si="7"/>
        <v>99.5</v>
      </c>
      <c r="AD500" s="12"/>
    </row>
    <row r="501" spans="2:30" ht="45.75" customHeight="1" x14ac:dyDescent="0.25">
      <c r="B501" s="20"/>
      <c r="C501" s="20"/>
      <c r="D501" s="20"/>
      <c r="E501" s="20"/>
      <c r="F501" s="20"/>
      <c r="G501" s="21" t="s">
        <v>426</v>
      </c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4" t="s">
        <v>419</v>
      </c>
      <c r="S501" s="4"/>
      <c r="T501" s="4"/>
      <c r="U501" s="2" t="s">
        <v>427</v>
      </c>
      <c r="V501" s="4"/>
      <c r="W501" s="4"/>
      <c r="X501" s="11">
        <v>601474.81999999995</v>
      </c>
      <c r="Y501" s="11"/>
      <c r="Z501" s="11">
        <v>601474.81999999995</v>
      </c>
      <c r="AA501" s="11"/>
      <c r="AB501" s="11"/>
      <c r="AC501" s="12">
        <f t="shared" si="7"/>
        <v>100</v>
      </c>
      <c r="AD501" s="12"/>
    </row>
    <row r="502" spans="2:30" ht="23.25" customHeight="1" x14ac:dyDescent="0.25">
      <c r="B502" s="20"/>
      <c r="C502" s="20"/>
      <c r="D502" s="20"/>
      <c r="E502" s="20"/>
      <c r="F502" s="20"/>
      <c r="G502" s="20"/>
      <c r="H502" s="19" t="s">
        <v>33</v>
      </c>
      <c r="I502" s="19"/>
      <c r="J502" s="19"/>
      <c r="K502" s="19"/>
      <c r="L502" s="19"/>
      <c r="M502" s="19"/>
      <c r="N502" s="19"/>
      <c r="O502" s="19"/>
      <c r="P502" s="19"/>
      <c r="Q502" s="19"/>
      <c r="R502" s="7" t="s">
        <v>419</v>
      </c>
      <c r="S502" s="7"/>
      <c r="T502" s="7"/>
      <c r="U502" s="3" t="s">
        <v>427</v>
      </c>
      <c r="V502" s="7" t="s">
        <v>34</v>
      </c>
      <c r="W502" s="7"/>
      <c r="X502" s="11">
        <v>601474.81999999995</v>
      </c>
      <c r="Y502" s="11"/>
      <c r="Z502" s="11">
        <v>601474.81999999995</v>
      </c>
      <c r="AA502" s="11"/>
      <c r="AB502" s="11"/>
      <c r="AC502" s="12">
        <f t="shared" si="7"/>
        <v>100</v>
      </c>
      <c r="AD502" s="12"/>
    </row>
    <row r="503" spans="2:30" ht="23.25" customHeight="1" x14ac:dyDescent="0.25">
      <c r="B503" s="20"/>
      <c r="C503" s="20"/>
      <c r="D503" s="20"/>
      <c r="E503" s="20"/>
      <c r="F503" s="20"/>
      <c r="G503" s="20"/>
      <c r="H503" s="22"/>
      <c r="I503" s="21" t="s">
        <v>35</v>
      </c>
      <c r="J503" s="21"/>
      <c r="K503" s="21"/>
      <c r="L503" s="21"/>
      <c r="M503" s="21"/>
      <c r="N503" s="21"/>
      <c r="O503" s="21"/>
      <c r="P503" s="21"/>
      <c r="Q503" s="21"/>
      <c r="R503" s="4" t="s">
        <v>419</v>
      </c>
      <c r="S503" s="4"/>
      <c r="T503" s="4"/>
      <c r="U503" s="2" t="s">
        <v>427</v>
      </c>
      <c r="V503" s="4" t="s">
        <v>36</v>
      </c>
      <c r="W503" s="4"/>
      <c r="X503" s="11">
        <v>601474.81999999995</v>
      </c>
      <c r="Y503" s="11"/>
      <c r="Z503" s="11">
        <v>601474.81999999995</v>
      </c>
      <c r="AA503" s="11"/>
      <c r="AB503" s="11"/>
      <c r="AC503" s="12">
        <f t="shared" si="7"/>
        <v>100</v>
      </c>
      <c r="AD503" s="12"/>
    </row>
    <row r="504" spans="2:30" ht="34.5" customHeight="1" x14ac:dyDescent="0.25">
      <c r="B504" s="20"/>
      <c r="C504" s="20"/>
      <c r="D504" s="20"/>
      <c r="E504" s="20"/>
      <c r="F504" s="20"/>
      <c r="G504" s="21" t="s">
        <v>172</v>
      </c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4" t="s">
        <v>419</v>
      </c>
      <c r="S504" s="4"/>
      <c r="T504" s="4"/>
      <c r="U504" s="2" t="s">
        <v>173</v>
      </c>
      <c r="V504" s="4"/>
      <c r="W504" s="4"/>
      <c r="X504" s="11">
        <v>26651943.75</v>
      </c>
      <c r="Y504" s="11"/>
      <c r="Z504" s="11">
        <v>26651943.75</v>
      </c>
      <c r="AA504" s="11"/>
      <c r="AB504" s="11"/>
      <c r="AC504" s="12">
        <f t="shared" si="7"/>
        <v>100</v>
      </c>
      <c r="AD504" s="12"/>
    </row>
    <row r="505" spans="2:30" ht="23.25" customHeight="1" x14ac:dyDescent="0.25">
      <c r="B505" s="20"/>
      <c r="C505" s="20"/>
      <c r="D505" s="20"/>
      <c r="E505" s="20"/>
      <c r="F505" s="20"/>
      <c r="G505" s="20"/>
      <c r="H505" s="19" t="s">
        <v>33</v>
      </c>
      <c r="I505" s="19"/>
      <c r="J505" s="19"/>
      <c r="K505" s="19"/>
      <c r="L505" s="19"/>
      <c r="M505" s="19"/>
      <c r="N505" s="19"/>
      <c r="O505" s="19"/>
      <c r="P505" s="19"/>
      <c r="Q505" s="19"/>
      <c r="R505" s="7" t="s">
        <v>419</v>
      </c>
      <c r="S505" s="7"/>
      <c r="T505" s="7"/>
      <c r="U505" s="3" t="s">
        <v>173</v>
      </c>
      <c r="V505" s="7" t="s">
        <v>34</v>
      </c>
      <c r="W505" s="7"/>
      <c r="X505" s="11">
        <v>26651943.75</v>
      </c>
      <c r="Y505" s="11"/>
      <c r="Z505" s="11">
        <v>26651943.75</v>
      </c>
      <c r="AA505" s="11"/>
      <c r="AB505" s="11"/>
      <c r="AC505" s="12">
        <f t="shared" si="7"/>
        <v>100</v>
      </c>
      <c r="AD505" s="12"/>
    </row>
    <row r="506" spans="2:30" ht="23.25" customHeight="1" x14ac:dyDescent="0.25">
      <c r="B506" s="20"/>
      <c r="C506" s="20"/>
      <c r="D506" s="20"/>
      <c r="E506" s="20"/>
      <c r="F506" s="20"/>
      <c r="G506" s="20"/>
      <c r="H506" s="22"/>
      <c r="I506" s="21" t="s">
        <v>35</v>
      </c>
      <c r="J506" s="21"/>
      <c r="K506" s="21"/>
      <c r="L506" s="21"/>
      <c r="M506" s="21"/>
      <c r="N506" s="21"/>
      <c r="O506" s="21"/>
      <c r="P506" s="21"/>
      <c r="Q506" s="21"/>
      <c r="R506" s="4" t="s">
        <v>419</v>
      </c>
      <c r="S506" s="4"/>
      <c r="T506" s="4"/>
      <c r="U506" s="2" t="s">
        <v>173</v>
      </c>
      <c r="V506" s="4" t="s">
        <v>36</v>
      </c>
      <c r="W506" s="4"/>
      <c r="X506" s="11">
        <v>26651943.75</v>
      </c>
      <c r="Y506" s="11"/>
      <c r="Z506" s="11">
        <v>26651943.75</v>
      </c>
      <c r="AA506" s="11"/>
      <c r="AB506" s="11"/>
      <c r="AC506" s="12">
        <f t="shared" si="7"/>
        <v>100</v>
      </c>
      <c r="AD506" s="12"/>
    </row>
    <row r="507" spans="2:30" ht="34.5" customHeight="1" x14ac:dyDescent="0.25">
      <c r="B507" s="20"/>
      <c r="C507" s="20"/>
      <c r="D507" s="20"/>
      <c r="E507" s="20"/>
      <c r="F507" s="20"/>
      <c r="G507" s="21" t="s">
        <v>428</v>
      </c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4" t="s">
        <v>419</v>
      </c>
      <c r="S507" s="4"/>
      <c r="T507" s="4"/>
      <c r="U507" s="2" t="s">
        <v>429</v>
      </c>
      <c r="V507" s="4"/>
      <c r="W507" s="4"/>
      <c r="X507" s="11">
        <v>2558350</v>
      </c>
      <c r="Y507" s="11"/>
      <c r="Z507" s="11">
        <v>2313950.02</v>
      </c>
      <c r="AA507" s="11"/>
      <c r="AB507" s="11"/>
      <c r="AC507" s="12">
        <f t="shared" si="7"/>
        <v>90.446968553950796</v>
      </c>
      <c r="AD507" s="12"/>
    </row>
    <row r="508" spans="2:30" ht="23.25" customHeight="1" x14ac:dyDescent="0.25">
      <c r="B508" s="20"/>
      <c r="C508" s="20"/>
      <c r="D508" s="20"/>
      <c r="E508" s="20"/>
      <c r="F508" s="20"/>
      <c r="G508" s="20"/>
      <c r="H508" s="19" t="s">
        <v>33</v>
      </c>
      <c r="I508" s="19"/>
      <c r="J508" s="19"/>
      <c r="K508" s="19"/>
      <c r="L508" s="19"/>
      <c r="M508" s="19"/>
      <c r="N508" s="19"/>
      <c r="O508" s="19"/>
      <c r="P508" s="19"/>
      <c r="Q508" s="19"/>
      <c r="R508" s="7" t="s">
        <v>419</v>
      </c>
      <c r="S508" s="7"/>
      <c r="T508" s="7"/>
      <c r="U508" s="3" t="s">
        <v>429</v>
      </c>
      <c r="V508" s="7" t="s">
        <v>34</v>
      </c>
      <c r="W508" s="7"/>
      <c r="X508" s="11">
        <v>2558350</v>
      </c>
      <c r="Y508" s="11"/>
      <c r="Z508" s="11">
        <v>2313950.02</v>
      </c>
      <c r="AA508" s="11"/>
      <c r="AB508" s="11"/>
      <c r="AC508" s="12">
        <f t="shared" si="7"/>
        <v>90.446968553950796</v>
      </c>
      <c r="AD508" s="12"/>
    </row>
    <row r="509" spans="2:30" ht="23.25" customHeight="1" x14ac:dyDescent="0.25">
      <c r="B509" s="20"/>
      <c r="C509" s="20"/>
      <c r="D509" s="20"/>
      <c r="E509" s="20"/>
      <c r="F509" s="20"/>
      <c r="G509" s="20"/>
      <c r="H509" s="22"/>
      <c r="I509" s="21" t="s">
        <v>35</v>
      </c>
      <c r="J509" s="21"/>
      <c r="K509" s="21"/>
      <c r="L509" s="21"/>
      <c r="M509" s="21"/>
      <c r="N509" s="21"/>
      <c r="O509" s="21"/>
      <c r="P509" s="21"/>
      <c r="Q509" s="21"/>
      <c r="R509" s="4" t="s">
        <v>419</v>
      </c>
      <c r="S509" s="4"/>
      <c r="T509" s="4"/>
      <c r="U509" s="2" t="s">
        <v>429</v>
      </c>
      <c r="V509" s="4" t="s">
        <v>36</v>
      </c>
      <c r="W509" s="4"/>
      <c r="X509" s="11">
        <v>2558350</v>
      </c>
      <c r="Y509" s="11"/>
      <c r="Z509" s="11">
        <v>2313950.02</v>
      </c>
      <c r="AA509" s="11"/>
      <c r="AB509" s="11"/>
      <c r="AC509" s="12">
        <f t="shared" si="7"/>
        <v>90.446968553950796</v>
      </c>
      <c r="AD509" s="12"/>
    </row>
    <row r="510" spans="2:30" ht="23.25" customHeight="1" x14ac:dyDescent="0.25">
      <c r="B510" s="20"/>
      <c r="C510" s="20"/>
      <c r="D510" s="20"/>
      <c r="E510" s="20"/>
      <c r="F510" s="20"/>
      <c r="G510" s="21" t="s">
        <v>430</v>
      </c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4" t="s">
        <v>419</v>
      </c>
      <c r="S510" s="4"/>
      <c r="T510" s="4"/>
      <c r="U510" s="2" t="s">
        <v>431</v>
      </c>
      <c r="V510" s="4"/>
      <c r="W510" s="4"/>
      <c r="X510" s="11">
        <v>53174260</v>
      </c>
      <c r="Y510" s="11"/>
      <c r="Z510" s="11">
        <v>51064242.439999998</v>
      </c>
      <c r="AA510" s="11"/>
      <c r="AB510" s="11"/>
      <c r="AC510" s="12">
        <f t="shared" si="7"/>
        <v>96.031881666054204</v>
      </c>
      <c r="AD510" s="12"/>
    </row>
    <row r="511" spans="2:30" ht="23.25" customHeight="1" x14ac:dyDescent="0.25">
      <c r="B511" s="20"/>
      <c r="C511" s="20"/>
      <c r="D511" s="20"/>
      <c r="E511" s="20"/>
      <c r="F511" s="20"/>
      <c r="G511" s="20"/>
      <c r="H511" s="19" t="s">
        <v>33</v>
      </c>
      <c r="I511" s="19"/>
      <c r="J511" s="19"/>
      <c r="K511" s="19"/>
      <c r="L511" s="19"/>
      <c r="M511" s="19"/>
      <c r="N511" s="19"/>
      <c r="O511" s="19"/>
      <c r="P511" s="19"/>
      <c r="Q511" s="19"/>
      <c r="R511" s="7" t="s">
        <v>419</v>
      </c>
      <c r="S511" s="7"/>
      <c r="T511" s="7"/>
      <c r="U511" s="3" t="s">
        <v>431</v>
      </c>
      <c r="V511" s="7" t="s">
        <v>34</v>
      </c>
      <c r="W511" s="7"/>
      <c r="X511" s="11">
        <v>53174260</v>
      </c>
      <c r="Y511" s="11"/>
      <c r="Z511" s="11">
        <v>51064242.439999998</v>
      </c>
      <c r="AA511" s="11"/>
      <c r="AB511" s="11"/>
      <c r="AC511" s="12">
        <f t="shared" si="7"/>
        <v>96.031881666054204</v>
      </c>
      <c r="AD511" s="12"/>
    </row>
    <row r="512" spans="2:30" ht="23.25" customHeight="1" x14ac:dyDescent="0.25">
      <c r="B512" s="20"/>
      <c r="C512" s="20"/>
      <c r="D512" s="20"/>
      <c r="E512" s="20"/>
      <c r="F512" s="20"/>
      <c r="G512" s="20"/>
      <c r="H512" s="22"/>
      <c r="I512" s="21" t="s">
        <v>35</v>
      </c>
      <c r="J512" s="21"/>
      <c r="K512" s="21"/>
      <c r="L512" s="21"/>
      <c r="M512" s="21"/>
      <c r="N512" s="21"/>
      <c r="O512" s="21"/>
      <c r="P512" s="21"/>
      <c r="Q512" s="21"/>
      <c r="R512" s="4" t="s">
        <v>419</v>
      </c>
      <c r="S512" s="4"/>
      <c r="T512" s="4"/>
      <c r="U512" s="2" t="s">
        <v>431</v>
      </c>
      <c r="V512" s="4" t="s">
        <v>36</v>
      </c>
      <c r="W512" s="4"/>
      <c r="X512" s="11">
        <v>53174260</v>
      </c>
      <c r="Y512" s="11"/>
      <c r="Z512" s="11">
        <v>51064242.439999998</v>
      </c>
      <c r="AA512" s="11"/>
      <c r="AB512" s="11"/>
      <c r="AC512" s="12">
        <f t="shared" si="7"/>
        <v>96.031881666054204</v>
      </c>
      <c r="AD512" s="12"/>
    </row>
    <row r="513" spans="2:30" ht="23.25" customHeight="1" x14ac:dyDescent="0.25">
      <c r="B513" s="20"/>
      <c r="C513" s="20"/>
      <c r="D513" s="22"/>
      <c r="E513" s="19" t="s">
        <v>98</v>
      </c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7" t="s">
        <v>419</v>
      </c>
      <c r="S513" s="7"/>
      <c r="T513" s="7"/>
      <c r="U513" s="3" t="s">
        <v>99</v>
      </c>
      <c r="V513" s="7"/>
      <c r="W513" s="7"/>
      <c r="X513" s="11">
        <v>27272202.600000001</v>
      </c>
      <c r="Y513" s="11"/>
      <c r="Z513" s="11">
        <v>16583969.24</v>
      </c>
      <c r="AA513" s="11"/>
      <c r="AB513" s="11"/>
      <c r="AC513" s="12">
        <f t="shared" si="7"/>
        <v>60.809057057973014</v>
      </c>
      <c r="AD513" s="12"/>
    </row>
    <row r="514" spans="2:30" ht="34.5" customHeight="1" x14ac:dyDescent="0.25">
      <c r="B514" s="20"/>
      <c r="C514" s="20"/>
      <c r="D514" s="22"/>
      <c r="E514" s="21" t="s">
        <v>100</v>
      </c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4" t="s">
        <v>419</v>
      </c>
      <c r="S514" s="4"/>
      <c r="T514" s="4"/>
      <c r="U514" s="2" t="s">
        <v>101</v>
      </c>
      <c r="V514" s="4"/>
      <c r="W514" s="4"/>
      <c r="X514" s="11">
        <v>27272202.600000001</v>
      </c>
      <c r="Y514" s="11"/>
      <c r="Z514" s="11">
        <v>16583969.24</v>
      </c>
      <c r="AA514" s="11"/>
      <c r="AB514" s="11"/>
      <c r="AC514" s="12">
        <f t="shared" si="7"/>
        <v>60.809057057973014</v>
      </c>
      <c r="AD514" s="12"/>
    </row>
    <row r="515" spans="2:30" ht="34.5" customHeight="1" x14ac:dyDescent="0.25">
      <c r="B515" s="20"/>
      <c r="C515" s="20"/>
      <c r="D515" s="22"/>
      <c r="E515" s="22"/>
      <c r="F515" s="22"/>
      <c r="G515" s="21" t="s">
        <v>432</v>
      </c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4" t="s">
        <v>419</v>
      </c>
      <c r="S515" s="4"/>
      <c r="T515" s="4"/>
      <c r="U515" s="2" t="s">
        <v>433</v>
      </c>
      <c r="V515" s="4"/>
      <c r="W515" s="4"/>
      <c r="X515" s="11">
        <v>18761242.600000001</v>
      </c>
      <c r="Y515" s="11"/>
      <c r="Z515" s="11">
        <v>14338280.880000001</v>
      </c>
      <c r="AA515" s="11"/>
      <c r="AB515" s="11"/>
      <c r="AC515" s="12">
        <f t="shared" si="7"/>
        <v>76.425006518491472</v>
      </c>
      <c r="AD515" s="12"/>
    </row>
    <row r="516" spans="2:30" ht="15" customHeight="1" x14ac:dyDescent="0.25">
      <c r="B516" s="20"/>
      <c r="C516" s="20"/>
      <c r="D516" s="20"/>
      <c r="E516" s="20"/>
      <c r="F516" s="20"/>
      <c r="G516" s="21" t="s">
        <v>434</v>
      </c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4" t="s">
        <v>419</v>
      </c>
      <c r="S516" s="4"/>
      <c r="T516" s="4"/>
      <c r="U516" s="2" t="s">
        <v>435</v>
      </c>
      <c r="V516" s="4"/>
      <c r="W516" s="4"/>
      <c r="X516" s="11">
        <v>18761242.600000001</v>
      </c>
      <c r="Y516" s="11"/>
      <c r="Z516" s="11">
        <v>14338280.880000001</v>
      </c>
      <c r="AA516" s="11"/>
      <c r="AB516" s="11"/>
      <c r="AC516" s="12">
        <f t="shared" si="7"/>
        <v>76.425006518491472</v>
      </c>
      <c r="AD516" s="12"/>
    </row>
    <row r="517" spans="2:30" ht="23.25" customHeight="1" x14ac:dyDescent="0.25">
      <c r="B517" s="20"/>
      <c r="C517" s="20"/>
      <c r="D517" s="20"/>
      <c r="E517" s="20"/>
      <c r="F517" s="20"/>
      <c r="G517" s="20"/>
      <c r="H517" s="19" t="s">
        <v>33</v>
      </c>
      <c r="I517" s="19"/>
      <c r="J517" s="19"/>
      <c r="K517" s="19"/>
      <c r="L517" s="19"/>
      <c r="M517" s="19"/>
      <c r="N517" s="19"/>
      <c r="O517" s="19"/>
      <c r="P517" s="19"/>
      <c r="Q517" s="19"/>
      <c r="R517" s="7" t="s">
        <v>419</v>
      </c>
      <c r="S517" s="7"/>
      <c r="T517" s="7"/>
      <c r="U517" s="3" t="s">
        <v>435</v>
      </c>
      <c r="V517" s="7" t="s">
        <v>34</v>
      </c>
      <c r="W517" s="7"/>
      <c r="X517" s="11">
        <v>18761242.600000001</v>
      </c>
      <c r="Y517" s="11"/>
      <c r="Z517" s="11">
        <v>14338280.880000001</v>
      </c>
      <c r="AA517" s="11"/>
      <c r="AB517" s="11"/>
      <c r="AC517" s="12">
        <f t="shared" si="7"/>
        <v>76.425006518491472</v>
      </c>
      <c r="AD517" s="12"/>
    </row>
    <row r="518" spans="2:30" ht="23.25" customHeight="1" x14ac:dyDescent="0.25">
      <c r="B518" s="20"/>
      <c r="C518" s="20"/>
      <c r="D518" s="20"/>
      <c r="E518" s="20"/>
      <c r="F518" s="20"/>
      <c r="G518" s="20"/>
      <c r="H518" s="22"/>
      <c r="I518" s="21" t="s">
        <v>35</v>
      </c>
      <c r="J518" s="21"/>
      <c r="K518" s="21"/>
      <c r="L518" s="21"/>
      <c r="M518" s="21"/>
      <c r="N518" s="21"/>
      <c r="O518" s="21"/>
      <c r="P518" s="21"/>
      <c r="Q518" s="21"/>
      <c r="R518" s="4" t="s">
        <v>419</v>
      </c>
      <c r="S518" s="4"/>
      <c r="T518" s="4"/>
      <c r="U518" s="2" t="s">
        <v>435</v>
      </c>
      <c r="V518" s="4" t="s">
        <v>36</v>
      </c>
      <c r="W518" s="4"/>
      <c r="X518" s="11">
        <v>18761242.600000001</v>
      </c>
      <c r="Y518" s="11"/>
      <c r="Z518" s="11">
        <v>14338280.880000001</v>
      </c>
      <c r="AA518" s="11"/>
      <c r="AB518" s="11"/>
      <c r="AC518" s="12">
        <f t="shared" si="7"/>
        <v>76.425006518491472</v>
      </c>
      <c r="AD518" s="12"/>
    </row>
    <row r="519" spans="2:30" ht="23.25" customHeight="1" x14ac:dyDescent="0.25">
      <c r="B519" s="20"/>
      <c r="C519" s="20"/>
      <c r="D519" s="22"/>
      <c r="E519" s="22"/>
      <c r="F519" s="22"/>
      <c r="G519" s="21" t="s">
        <v>436</v>
      </c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4" t="s">
        <v>419</v>
      </c>
      <c r="S519" s="4"/>
      <c r="T519" s="4"/>
      <c r="U519" s="2" t="s">
        <v>437</v>
      </c>
      <c r="V519" s="4"/>
      <c r="W519" s="4"/>
      <c r="X519" s="11">
        <v>8510960</v>
      </c>
      <c r="Y519" s="11"/>
      <c r="Z519" s="11">
        <v>2245688.36</v>
      </c>
      <c r="AA519" s="11"/>
      <c r="AB519" s="11"/>
      <c r="AC519" s="12">
        <f t="shared" si="7"/>
        <v>26.385840845216052</v>
      </c>
      <c r="AD519" s="12"/>
    </row>
    <row r="520" spans="2:30" ht="23.25" customHeight="1" x14ac:dyDescent="0.25">
      <c r="B520" s="20"/>
      <c r="C520" s="20"/>
      <c r="D520" s="20"/>
      <c r="E520" s="20"/>
      <c r="F520" s="20"/>
      <c r="G520" s="21" t="s">
        <v>438</v>
      </c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4" t="s">
        <v>419</v>
      </c>
      <c r="S520" s="4"/>
      <c r="T520" s="4"/>
      <c r="U520" s="2" t="s">
        <v>439</v>
      </c>
      <c r="V520" s="4"/>
      <c r="W520" s="4"/>
      <c r="X520" s="11">
        <v>8510960</v>
      </c>
      <c r="Y520" s="11"/>
      <c r="Z520" s="11">
        <v>2245688.36</v>
      </c>
      <c r="AA520" s="11"/>
      <c r="AB520" s="11"/>
      <c r="AC520" s="12">
        <f t="shared" ref="AC520:AC583" si="8">Z520/X520*100</f>
        <v>26.385840845216052</v>
      </c>
      <c r="AD520" s="12"/>
    </row>
    <row r="521" spans="2:30" ht="15" customHeight="1" x14ac:dyDescent="0.25">
      <c r="B521" s="20"/>
      <c r="C521" s="20"/>
      <c r="D521" s="20"/>
      <c r="E521" s="20"/>
      <c r="F521" s="20"/>
      <c r="G521" s="20"/>
      <c r="H521" s="19" t="s">
        <v>110</v>
      </c>
      <c r="I521" s="19"/>
      <c r="J521" s="19"/>
      <c r="K521" s="19"/>
      <c r="L521" s="19"/>
      <c r="M521" s="19"/>
      <c r="N521" s="19"/>
      <c r="O521" s="19"/>
      <c r="P521" s="19"/>
      <c r="Q521" s="19"/>
      <c r="R521" s="7" t="s">
        <v>419</v>
      </c>
      <c r="S521" s="7"/>
      <c r="T521" s="7"/>
      <c r="U521" s="3" t="s">
        <v>439</v>
      </c>
      <c r="V521" s="7" t="s">
        <v>111</v>
      </c>
      <c r="W521" s="7"/>
      <c r="X521" s="11">
        <v>8510960</v>
      </c>
      <c r="Y521" s="11"/>
      <c r="Z521" s="11">
        <v>2245688.36</v>
      </c>
      <c r="AA521" s="11"/>
      <c r="AB521" s="11"/>
      <c r="AC521" s="12">
        <f t="shared" si="8"/>
        <v>26.385840845216052</v>
      </c>
      <c r="AD521" s="12"/>
    </row>
    <row r="522" spans="2:30" ht="34.5" customHeight="1" x14ac:dyDescent="0.25">
      <c r="B522" s="20"/>
      <c r="C522" s="20"/>
      <c r="D522" s="20"/>
      <c r="E522" s="20"/>
      <c r="F522" s="20"/>
      <c r="G522" s="20"/>
      <c r="H522" s="22"/>
      <c r="I522" s="21" t="s">
        <v>400</v>
      </c>
      <c r="J522" s="21"/>
      <c r="K522" s="21"/>
      <c r="L522" s="21"/>
      <c r="M522" s="21"/>
      <c r="N522" s="21"/>
      <c r="O522" s="21"/>
      <c r="P522" s="21"/>
      <c r="Q522" s="21"/>
      <c r="R522" s="4" t="s">
        <v>419</v>
      </c>
      <c r="S522" s="4"/>
      <c r="T522" s="4"/>
      <c r="U522" s="2" t="s">
        <v>439</v>
      </c>
      <c r="V522" s="4" t="s">
        <v>401</v>
      </c>
      <c r="W522" s="4"/>
      <c r="X522" s="11">
        <v>8510960</v>
      </c>
      <c r="Y522" s="11"/>
      <c r="Z522" s="11">
        <v>2245688.36</v>
      </c>
      <c r="AA522" s="11"/>
      <c r="AB522" s="11"/>
      <c r="AC522" s="12">
        <f t="shared" si="8"/>
        <v>26.385840845216052</v>
      </c>
      <c r="AD522" s="12"/>
    </row>
    <row r="523" spans="2:30" ht="23.25" customHeight="1" x14ac:dyDescent="0.25">
      <c r="B523" s="20"/>
      <c r="C523" s="20"/>
      <c r="D523" s="22"/>
      <c r="E523" s="19" t="s">
        <v>440</v>
      </c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7" t="s">
        <v>419</v>
      </c>
      <c r="S523" s="7"/>
      <c r="T523" s="7"/>
      <c r="U523" s="3" t="s">
        <v>441</v>
      </c>
      <c r="V523" s="7"/>
      <c r="W523" s="7"/>
      <c r="X523" s="11">
        <v>693772380.63999999</v>
      </c>
      <c r="Y523" s="11"/>
      <c r="Z523" s="11">
        <v>548035421.38</v>
      </c>
      <c r="AA523" s="11"/>
      <c r="AB523" s="11"/>
      <c r="AC523" s="12">
        <f t="shared" si="8"/>
        <v>78.99354841344956</v>
      </c>
      <c r="AD523" s="12"/>
    </row>
    <row r="524" spans="2:30" ht="23.25" customHeight="1" x14ac:dyDescent="0.25">
      <c r="B524" s="20"/>
      <c r="C524" s="20"/>
      <c r="D524" s="22"/>
      <c r="E524" s="21" t="s">
        <v>442</v>
      </c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4" t="s">
        <v>419</v>
      </c>
      <c r="S524" s="4"/>
      <c r="T524" s="4"/>
      <c r="U524" s="2" t="s">
        <v>443</v>
      </c>
      <c r="V524" s="4"/>
      <c r="W524" s="4"/>
      <c r="X524" s="11">
        <v>693772380.63999999</v>
      </c>
      <c r="Y524" s="11"/>
      <c r="Z524" s="11">
        <v>548035421.38</v>
      </c>
      <c r="AA524" s="11"/>
      <c r="AB524" s="11"/>
      <c r="AC524" s="12">
        <f t="shared" si="8"/>
        <v>78.99354841344956</v>
      </c>
      <c r="AD524" s="12"/>
    </row>
    <row r="525" spans="2:30" ht="34.5" customHeight="1" x14ac:dyDescent="0.25">
      <c r="B525" s="20"/>
      <c r="C525" s="20"/>
      <c r="D525" s="22"/>
      <c r="E525" s="22"/>
      <c r="F525" s="22"/>
      <c r="G525" s="21" t="s">
        <v>444</v>
      </c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4" t="s">
        <v>419</v>
      </c>
      <c r="S525" s="4"/>
      <c r="T525" s="4"/>
      <c r="U525" s="2" t="s">
        <v>445</v>
      </c>
      <c r="V525" s="4"/>
      <c r="W525" s="4"/>
      <c r="X525" s="11">
        <v>132026073.14</v>
      </c>
      <c r="Y525" s="11"/>
      <c r="Z525" s="11">
        <v>51768033.640000001</v>
      </c>
      <c r="AA525" s="11"/>
      <c r="AB525" s="11"/>
      <c r="AC525" s="12">
        <f t="shared" si="8"/>
        <v>39.210462303991541</v>
      </c>
      <c r="AD525" s="12"/>
    </row>
    <row r="526" spans="2:30" ht="23.25" customHeight="1" x14ac:dyDescent="0.25">
      <c r="B526" s="20"/>
      <c r="C526" s="20"/>
      <c r="D526" s="20"/>
      <c r="E526" s="20"/>
      <c r="F526" s="20"/>
      <c r="G526" s="21" t="s">
        <v>446</v>
      </c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4" t="s">
        <v>419</v>
      </c>
      <c r="S526" s="4"/>
      <c r="T526" s="4"/>
      <c r="U526" s="2" t="s">
        <v>447</v>
      </c>
      <c r="V526" s="4"/>
      <c r="W526" s="4"/>
      <c r="X526" s="11">
        <v>132026073.14</v>
      </c>
      <c r="Y526" s="11"/>
      <c r="Z526" s="11">
        <v>51768033.640000001</v>
      </c>
      <c r="AA526" s="11"/>
      <c r="AB526" s="11"/>
      <c r="AC526" s="12">
        <f t="shared" si="8"/>
        <v>39.210462303991541</v>
      </c>
      <c r="AD526" s="12"/>
    </row>
    <row r="527" spans="2:30" ht="23.25" customHeight="1" x14ac:dyDescent="0.25">
      <c r="B527" s="20"/>
      <c r="C527" s="20"/>
      <c r="D527" s="20"/>
      <c r="E527" s="20"/>
      <c r="F527" s="20"/>
      <c r="G527" s="20"/>
      <c r="H527" s="19" t="s">
        <v>162</v>
      </c>
      <c r="I527" s="19"/>
      <c r="J527" s="19"/>
      <c r="K527" s="19"/>
      <c r="L527" s="19"/>
      <c r="M527" s="19"/>
      <c r="N527" s="19"/>
      <c r="O527" s="19"/>
      <c r="P527" s="19"/>
      <c r="Q527" s="19"/>
      <c r="R527" s="7" t="s">
        <v>419</v>
      </c>
      <c r="S527" s="7"/>
      <c r="T527" s="7"/>
      <c r="U527" s="3" t="s">
        <v>447</v>
      </c>
      <c r="V527" s="7" t="s">
        <v>163</v>
      </c>
      <c r="W527" s="7"/>
      <c r="X527" s="11">
        <v>132026073.14</v>
      </c>
      <c r="Y527" s="11"/>
      <c r="Z527" s="11">
        <v>51768033.640000001</v>
      </c>
      <c r="AA527" s="11"/>
      <c r="AB527" s="11"/>
      <c r="AC527" s="12">
        <f t="shared" si="8"/>
        <v>39.210462303991541</v>
      </c>
      <c r="AD527" s="12"/>
    </row>
    <row r="528" spans="2:30" ht="15" customHeight="1" x14ac:dyDescent="0.25">
      <c r="B528" s="20"/>
      <c r="C528" s="20"/>
      <c r="D528" s="20"/>
      <c r="E528" s="20"/>
      <c r="F528" s="20"/>
      <c r="G528" s="20"/>
      <c r="H528" s="22"/>
      <c r="I528" s="21" t="s">
        <v>164</v>
      </c>
      <c r="J528" s="21"/>
      <c r="K528" s="21"/>
      <c r="L528" s="21"/>
      <c r="M528" s="21"/>
      <c r="N528" s="21"/>
      <c r="O528" s="21"/>
      <c r="P528" s="21"/>
      <c r="Q528" s="21"/>
      <c r="R528" s="4" t="s">
        <v>419</v>
      </c>
      <c r="S528" s="4"/>
      <c r="T528" s="4"/>
      <c r="U528" s="2" t="s">
        <v>447</v>
      </c>
      <c r="V528" s="4" t="s">
        <v>165</v>
      </c>
      <c r="W528" s="4"/>
      <c r="X528" s="11">
        <v>132026073.14</v>
      </c>
      <c r="Y528" s="11"/>
      <c r="Z528" s="11">
        <v>51768033.640000001</v>
      </c>
      <c r="AA528" s="11"/>
      <c r="AB528" s="11"/>
      <c r="AC528" s="12">
        <f t="shared" si="8"/>
        <v>39.210462303991541</v>
      </c>
      <c r="AD528" s="12"/>
    </row>
    <row r="529" spans="2:30" ht="23.25" customHeight="1" x14ac:dyDescent="0.25">
      <c r="B529" s="20"/>
      <c r="C529" s="20"/>
      <c r="D529" s="22"/>
      <c r="E529" s="22"/>
      <c r="F529" s="22"/>
      <c r="G529" s="21" t="s">
        <v>448</v>
      </c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4" t="s">
        <v>419</v>
      </c>
      <c r="S529" s="4"/>
      <c r="T529" s="4"/>
      <c r="U529" s="2" t="s">
        <v>449</v>
      </c>
      <c r="V529" s="4"/>
      <c r="W529" s="4"/>
      <c r="X529" s="11">
        <v>561746307.5</v>
      </c>
      <c r="Y529" s="11"/>
      <c r="Z529" s="11">
        <v>496267387.74000001</v>
      </c>
      <c r="AA529" s="11"/>
      <c r="AB529" s="11"/>
      <c r="AC529" s="12">
        <f t="shared" si="8"/>
        <v>88.343684883055502</v>
      </c>
      <c r="AD529" s="12"/>
    </row>
    <row r="530" spans="2:30" ht="23.25" customHeight="1" x14ac:dyDescent="0.25">
      <c r="B530" s="20"/>
      <c r="C530" s="20"/>
      <c r="D530" s="20"/>
      <c r="E530" s="20"/>
      <c r="F530" s="20"/>
      <c r="G530" s="21" t="s">
        <v>450</v>
      </c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4" t="s">
        <v>419</v>
      </c>
      <c r="S530" s="4"/>
      <c r="T530" s="4"/>
      <c r="U530" s="2" t="s">
        <v>451</v>
      </c>
      <c r="V530" s="4"/>
      <c r="W530" s="4"/>
      <c r="X530" s="11">
        <v>370974509.87</v>
      </c>
      <c r="Y530" s="11"/>
      <c r="Z530" s="11">
        <v>370974509.87</v>
      </c>
      <c r="AA530" s="11"/>
      <c r="AB530" s="11"/>
      <c r="AC530" s="12">
        <f t="shared" si="8"/>
        <v>100</v>
      </c>
      <c r="AD530" s="12"/>
    </row>
    <row r="531" spans="2:30" ht="23.25" customHeight="1" x14ac:dyDescent="0.25">
      <c r="B531" s="20"/>
      <c r="C531" s="20"/>
      <c r="D531" s="20"/>
      <c r="E531" s="20"/>
      <c r="F531" s="20"/>
      <c r="G531" s="20"/>
      <c r="H531" s="19" t="s">
        <v>162</v>
      </c>
      <c r="I531" s="19"/>
      <c r="J531" s="19"/>
      <c r="K531" s="19"/>
      <c r="L531" s="19"/>
      <c r="M531" s="19"/>
      <c r="N531" s="19"/>
      <c r="O531" s="19"/>
      <c r="P531" s="19"/>
      <c r="Q531" s="19"/>
      <c r="R531" s="7" t="s">
        <v>419</v>
      </c>
      <c r="S531" s="7"/>
      <c r="T531" s="7"/>
      <c r="U531" s="3" t="s">
        <v>451</v>
      </c>
      <c r="V531" s="7" t="s">
        <v>163</v>
      </c>
      <c r="W531" s="7"/>
      <c r="X531" s="11">
        <v>370974509.87</v>
      </c>
      <c r="Y531" s="11"/>
      <c r="Z531" s="11">
        <v>370974509.87</v>
      </c>
      <c r="AA531" s="11"/>
      <c r="AB531" s="11"/>
      <c r="AC531" s="12">
        <f t="shared" si="8"/>
        <v>100</v>
      </c>
      <c r="AD531" s="12"/>
    </row>
    <row r="532" spans="2:30" ht="15" customHeight="1" x14ac:dyDescent="0.25">
      <c r="B532" s="20"/>
      <c r="C532" s="20"/>
      <c r="D532" s="20"/>
      <c r="E532" s="20"/>
      <c r="F532" s="20"/>
      <c r="G532" s="20"/>
      <c r="H532" s="22"/>
      <c r="I532" s="21" t="s">
        <v>164</v>
      </c>
      <c r="J532" s="21"/>
      <c r="K532" s="21"/>
      <c r="L532" s="21"/>
      <c r="M532" s="21"/>
      <c r="N532" s="21"/>
      <c r="O532" s="21"/>
      <c r="P532" s="21"/>
      <c r="Q532" s="21"/>
      <c r="R532" s="4" t="s">
        <v>419</v>
      </c>
      <c r="S532" s="4"/>
      <c r="T532" s="4"/>
      <c r="U532" s="2" t="s">
        <v>451</v>
      </c>
      <c r="V532" s="4" t="s">
        <v>165</v>
      </c>
      <c r="W532" s="4"/>
      <c r="X532" s="11">
        <v>370974509.87</v>
      </c>
      <c r="Y532" s="11"/>
      <c r="Z532" s="11">
        <v>370974509.87</v>
      </c>
      <c r="AA532" s="11"/>
      <c r="AB532" s="11"/>
      <c r="AC532" s="12">
        <f t="shared" si="8"/>
        <v>100</v>
      </c>
      <c r="AD532" s="12"/>
    </row>
    <row r="533" spans="2:30" ht="23.25" customHeight="1" x14ac:dyDescent="0.25">
      <c r="B533" s="20"/>
      <c r="C533" s="20"/>
      <c r="D533" s="20"/>
      <c r="E533" s="20"/>
      <c r="F533" s="20"/>
      <c r="G533" s="21" t="s">
        <v>450</v>
      </c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4" t="s">
        <v>419</v>
      </c>
      <c r="S533" s="4"/>
      <c r="T533" s="4"/>
      <c r="U533" s="2" t="s">
        <v>452</v>
      </c>
      <c r="V533" s="4"/>
      <c r="W533" s="4"/>
      <c r="X533" s="11">
        <v>117324655.54000001</v>
      </c>
      <c r="Y533" s="11"/>
      <c r="Z533" s="11">
        <v>117324655.54000001</v>
      </c>
      <c r="AA533" s="11"/>
      <c r="AB533" s="11"/>
      <c r="AC533" s="12">
        <f t="shared" si="8"/>
        <v>100</v>
      </c>
      <c r="AD533" s="12"/>
    </row>
    <row r="534" spans="2:30" ht="23.25" customHeight="1" x14ac:dyDescent="0.25">
      <c r="B534" s="20"/>
      <c r="C534" s="20"/>
      <c r="D534" s="20"/>
      <c r="E534" s="20"/>
      <c r="F534" s="20"/>
      <c r="G534" s="20"/>
      <c r="H534" s="19" t="s">
        <v>162</v>
      </c>
      <c r="I534" s="19"/>
      <c r="J534" s="19"/>
      <c r="K534" s="19"/>
      <c r="L534" s="19"/>
      <c r="M534" s="19"/>
      <c r="N534" s="19"/>
      <c r="O534" s="19"/>
      <c r="P534" s="19"/>
      <c r="Q534" s="19"/>
      <c r="R534" s="7" t="s">
        <v>419</v>
      </c>
      <c r="S534" s="7"/>
      <c r="T534" s="7"/>
      <c r="U534" s="3" t="s">
        <v>452</v>
      </c>
      <c r="V534" s="7" t="s">
        <v>163</v>
      </c>
      <c r="W534" s="7"/>
      <c r="X534" s="11">
        <v>117324655.54000001</v>
      </c>
      <c r="Y534" s="11"/>
      <c r="Z534" s="11">
        <v>117324655.54000001</v>
      </c>
      <c r="AA534" s="11"/>
      <c r="AB534" s="11"/>
      <c r="AC534" s="12">
        <f t="shared" si="8"/>
        <v>100</v>
      </c>
      <c r="AD534" s="12"/>
    </row>
    <row r="535" spans="2:30" ht="15" customHeight="1" x14ac:dyDescent="0.25">
      <c r="B535" s="20"/>
      <c r="C535" s="20"/>
      <c r="D535" s="20"/>
      <c r="E535" s="20"/>
      <c r="F535" s="20"/>
      <c r="G535" s="20"/>
      <c r="H535" s="22"/>
      <c r="I535" s="21" t="s">
        <v>164</v>
      </c>
      <c r="J535" s="21"/>
      <c r="K535" s="21"/>
      <c r="L535" s="21"/>
      <c r="M535" s="21"/>
      <c r="N535" s="21"/>
      <c r="O535" s="21"/>
      <c r="P535" s="21"/>
      <c r="Q535" s="21"/>
      <c r="R535" s="4" t="s">
        <v>419</v>
      </c>
      <c r="S535" s="4"/>
      <c r="T535" s="4"/>
      <c r="U535" s="2" t="s">
        <v>452</v>
      </c>
      <c r="V535" s="4" t="s">
        <v>165</v>
      </c>
      <c r="W535" s="4"/>
      <c r="X535" s="11">
        <v>117324655.54000001</v>
      </c>
      <c r="Y535" s="11"/>
      <c r="Z535" s="11">
        <v>117324655.54000001</v>
      </c>
      <c r="AA535" s="11"/>
      <c r="AB535" s="11"/>
      <c r="AC535" s="12">
        <f t="shared" si="8"/>
        <v>100</v>
      </c>
      <c r="AD535" s="12"/>
    </row>
    <row r="536" spans="2:30" ht="23.25" customHeight="1" x14ac:dyDescent="0.25">
      <c r="B536" s="20"/>
      <c r="C536" s="20"/>
      <c r="D536" s="20"/>
      <c r="E536" s="20"/>
      <c r="F536" s="20"/>
      <c r="G536" s="21" t="s">
        <v>450</v>
      </c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4" t="s">
        <v>419</v>
      </c>
      <c r="S536" s="4"/>
      <c r="T536" s="4"/>
      <c r="U536" s="2" t="s">
        <v>453</v>
      </c>
      <c r="V536" s="4"/>
      <c r="W536" s="4"/>
      <c r="X536" s="11">
        <v>73447142.090000004</v>
      </c>
      <c r="Y536" s="11"/>
      <c r="Z536" s="11">
        <v>7968222.3300000001</v>
      </c>
      <c r="AA536" s="11"/>
      <c r="AB536" s="11"/>
      <c r="AC536" s="12">
        <f t="shared" si="8"/>
        <v>10.84892087460118</v>
      </c>
      <c r="AD536" s="12"/>
    </row>
    <row r="537" spans="2:30" ht="23.25" customHeight="1" x14ac:dyDescent="0.25">
      <c r="B537" s="20"/>
      <c r="C537" s="20"/>
      <c r="D537" s="20"/>
      <c r="E537" s="20"/>
      <c r="F537" s="20"/>
      <c r="G537" s="20"/>
      <c r="H537" s="19" t="s">
        <v>162</v>
      </c>
      <c r="I537" s="19"/>
      <c r="J537" s="19"/>
      <c r="K537" s="19"/>
      <c r="L537" s="19"/>
      <c r="M537" s="19"/>
      <c r="N537" s="19"/>
      <c r="O537" s="19"/>
      <c r="P537" s="19"/>
      <c r="Q537" s="19"/>
      <c r="R537" s="7" t="s">
        <v>419</v>
      </c>
      <c r="S537" s="7"/>
      <c r="T537" s="7"/>
      <c r="U537" s="3" t="s">
        <v>453</v>
      </c>
      <c r="V537" s="7" t="s">
        <v>163</v>
      </c>
      <c r="W537" s="7"/>
      <c r="X537" s="11">
        <v>73447142.090000004</v>
      </c>
      <c r="Y537" s="11"/>
      <c r="Z537" s="11">
        <v>7968222.3300000001</v>
      </c>
      <c r="AA537" s="11"/>
      <c r="AB537" s="11"/>
      <c r="AC537" s="12">
        <f t="shared" si="8"/>
        <v>10.84892087460118</v>
      </c>
      <c r="AD537" s="12"/>
    </row>
    <row r="538" spans="2:30" ht="15" customHeight="1" x14ac:dyDescent="0.25">
      <c r="B538" s="20"/>
      <c r="C538" s="20"/>
      <c r="D538" s="20"/>
      <c r="E538" s="20"/>
      <c r="F538" s="20"/>
      <c r="G538" s="20"/>
      <c r="H538" s="22"/>
      <c r="I538" s="21" t="s">
        <v>164</v>
      </c>
      <c r="J538" s="21"/>
      <c r="K538" s="21"/>
      <c r="L538" s="21"/>
      <c r="M538" s="21"/>
      <c r="N538" s="21"/>
      <c r="O538" s="21"/>
      <c r="P538" s="21"/>
      <c r="Q538" s="21"/>
      <c r="R538" s="4" t="s">
        <v>419</v>
      </c>
      <c r="S538" s="4"/>
      <c r="T538" s="4"/>
      <c r="U538" s="2" t="s">
        <v>453</v>
      </c>
      <c r="V538" s="4" t="s">
        <v>165</v>
      </c>
      <c r="W538" s="4"/>
      <c r="X538" s="11">
        <v>73447142.090000004</v>
      </c>
      <c r="Y538" s="11"/>
      <c r="Z538" s="11">
        <v>7968222.3300000001</v>
      </c>
      <c r="AA538" s="11"/>
      <c r="AB538" s="11"/>
      <c r="AC538" s="12">
        <f t="shared" si="8"/>
        <v>10.84892087460118</v>
      </c>
      <c r="AD538" s="12"/>
    </row>
    <row r="539" spans="2:30" ht="15" customHeight="1" x14ac:dyDescent="0.25">
      <c r="B539" s="20"/>
      <c r="C539" s="20"/>
      <c r="D539" s="22"/>
      <c r="E539" s="19" t="s">
        <v>21</v>
      </c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7" t="s">
        <v>419</v>
      </c>
      <c r="S539" s="7"/>
      <c r="T539" s="7"/>
      <c r="U539" s="3" t="s">
        <v>22</v>
      </c>
      <c r="V539" s="7"/>
      <c r="W539" s="7"/>
      <c r="X539" s="11">
        <v>3244900</v>
      </c>
      <c r="Y539" s="11"/>
      <c r="Z539" s="11">
        <v>149235.37</v>
      </c>
      <c r="AA539" s="11"/>
      <c r="AB539" s="11"/>
      <c r="AC539" s="12">
        <f t="shared" si="8"/>
        <v>4.5990745477518562</v>
      </c>
      <c r="AD539" s="12"/>
    </row>
    <row r="540" spans="2:30" ht="15" customHeight="1" x14ac:dyDescent="0.25">
      <c r="B540" s="20"/>
      <c r="C540" s="20"/>
      <c r="D540" s="20"/>
      <c r="E540" s="20"/>
      <c r="F540" s="20"/>
      <c r="G540" s="21" t="s">
        <v>237</v>
      </c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4" t="s">
        <v>419</v>
      </c>
      <c r="S540" s="4"/>
      <c r="T540" s="4"/>
      <c r="U540" s="2" t="s">
        <v>238</v>
      </c>
      <c r="V540" s="4"/>
      <c r="W540" s="4"/>
      <c r="X540" s="11">
        <v>3244900</v>
      </c>
      <c r="Y540" s="11"/>
      <c r="Z540" s="11">
        <v>149235.37</v>
      </c>
      <c r="AA540" s="11"/>
      <c r="AB540" s="11"/>
      <c r="AC540" s="12">
        <f t="shared" si="8"/>
        <v>4.5990745477518562</v>
      </c>
      <c r="AD540" s="12"/>
    </row>
    <row r="541" spans="2:30" ht="15" customHeight="1" x14ac:dyDescent="0.25">
      <c r="B541" s="20"/>
      <c r="C541" s="20"/>
      <c r="D541" s="20"/>
      <c r="E541" s="20"/>
      <c r="F541" s="20"/>
      <c r="G541" s="20"/>
      <c r="H541" s="19" t="s">
        <v>110</v>
      </c>
      <c r="I541" s="19"/>
      <c r="J541" s="19"/>
      <c r="K541" s="19"/>
      <c r="L541" s="19"/>
      <c r="M541" s="19"/>
      <c r="N541" s="19"/>
      <c r="O541" s="19"/>
      <c r="P541" s="19"/>
      <c r="Q541" s="19"/>
      <c r="R541" s="7" t="s">
        <v>419</v>
      </c>
      <c r="S541" s="7"/>
      <c r="T541" s="7"/>
      <c r="U541" s="3" t="s">
        <v>238</v>
      </c>
      <c r="V541" s="7" t="s">
        <v>111</v>
      </c>
      <c r="W541" s="7"/>
      <c r="X541" s="11">
        <v>3244900</v>
      </c>
      <c r="Y541" s="11"/>
      <c r="Z541" s="11">
        <v>149235.37</v>
      </c>
      <c r="AA541" s="11"/>
      <c r="AB541" s="11"/>
      <c r="AC541" s="12">
        <f t="shared" si="8"/>
        <v>4.5990745477518562</v>
      </c>
      <c r="AD541" s="12"/>
    </row>
    <row r="542" spans="2:30" ht="15" customHeight="1" x14ac:dyDescent="0.25">
      <c r="B542" s="20"/>
      <c r="C542" s="20"/>
      <c r="D542" s="20"/>
      <c r="E542" s="20"/>
      <c r="F542" s="20"/>
      <c r="G542" s="20"/>
      <c r="H542" s="22"/>
      <c r="I542" s="21" t="s">
        <v>239</v>
      </c>
      <c r="J542" s="21"/>
      <c r="K542" s="21"/>
      <c r="L542" s="21"/>
      <c r="M542" s="21"/>
      <c r="N542" s="21"/>
      <c r="O542" s="21"/>
      <c r="P542" s="21"/>
      <c r="Q542" s="21"/>
      <c r="R542" s="4" t="s">
        <v>419</v>
      </c>
      <c r="S542" s="4"/>
      <c r="T542" s="4"/>
      <c r="U542" s="2" t="s">
        <v>238</v>
      </c>
      <c r="V542" s="4" t="s">
        <v>240</v>
      </c>
      <c r="W542" s="4"/>
      <c r="X542" s="11">
        <v>3244900</v>
      </c>
      <c r="Y542" s="11"/>
      <c r="Z542" s="11">
        <v>149235.37</v>
      </c>
      <c r="AA542" s="11"/>
      <c r="AB542" s="11"/>
      <c r="AC542" s="12">
        <f t="shared" si="8"/>
        <v>4.5990745477518562</v>
      </c>
      <c r="AD542" s="12"/>
    </row>
    <row r="543" spans="2:30" ht="15" customHeight="1" x14ac:dyDescent="0.25">
      <c r="B543" s="20"/>
      <c r="C543" s="21" t="s">
        <v>454</v>
      </c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4" t="s">
        <v>455</v>
      </c>
      <c r="S543" s="4"/>
      <c r="T543" s="4"/>
      <c r="U543" s="2"/>
      <c r="V543" s="4"/>
      <c r="W543" s="4"/>
      <c r="X543" s="11">
        <v>1656466297.26</v>
      </c>
      <c r="Y543" s="11"/>
      <c r="Z543" s="11">
        <v>1537099593.05</v>
      </c>
      <c r="AA543" s="11"/>
      <c r="AB543" s="11"/>
      <c r="AC543" s="12">
        <f t="shared" si="8"/>
        <v>92.793894786302175</v>
      </c>
      <c r="AD543" s="12"/>
    </row>
    <row r="544" spans="2:30" ht="23.25" customHeight="1" x14ac:dyDescent="0.25">
      <c r="B544" s="20"/>
      <c r="C544" s="20"/>
      <c r="D544" s="22"/>
      <c r="E544" s="19" t="s">
        <v>62</v>
      </c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7" t="s">
        <v>455</v>
      </c>
      <c r="S544" s="7"/>
      <c r="T544" s="7"/>
      <c r="U544" s="3" t="s">
        <v>63</v>
      </c>
      <c r="V544" s="7"/>
      <c r="W544" s="7"/>
      <c r="X544" s="11">
        <v>1608506725.26</v>
      </c>
      <c r="Y544" s="11"/>
      <c r="Z544" s="11">
        <v>1508106894.05</v>
      </c>
      <c r="AA544" s="11"/>
      <c r="AB544" s="11"/>
      <c r="AC544" s="12">
        <f t="shared" si="8"/>
        <v>93.758196367269065</v>
      </c>
      <c r="AD544" s="12"/>
    </row>
    <row r="545" spans="2:30" ht="15" customHeight="1" x14ac:dyDescent="0.25">
      <c r="B545" s="20"/>
      <c r="C545" s="20"/>
      <c r="D545" s="22"/>
      <c r="E545" s="21" t="s">
        <v>456</v>
      </c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4" t="s">
        <v>455</v>
      </c>
      <c r="S545" s="4"/>
      <c r="T545" s="4"/>
      <c r="U545" s="2" t="s">
        <v>457</v>
      </c>
      <c r="V545" s="4"/>
      <c r="W545" s="4"/>
      <c r="X545" s="11">
        <v>2000000</v>
      </c>
      <c r="Y545" s="11"/>
      <c r="Z545" s="11">
        <v>1998085.6</v>
      </c>
      <c r="AA545" s="11"/>
      <c r="AB545" s="11"/>
      <c r="AC545" s="12">
        <f t="shared" si="8"/>
        <v>99.90428</v>
      </c>
      <c r="AD545" s="12"/>
    </row>
    <row r="546" spans="2:30" ht="45.75" customHeight="1" x14ac:dyDescent="0.25">
      <c r="B546" s="20"/>
      <c r="C546" s="20"/>
      <c r="D546" s="22"/>
      <c r="E546" s="22"/>
      <c r="F546" s="22"/>
      <c r="G546" s="21" t="s">
        <v>458</v>
      </c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4" t="s">
        <v>455</v>
      </c>
      <c r="S546" s="4"/>
      <c r="T546" s="4"/>
      <c r="U546" s="2" t="s">
        <v>459</v>
      </c>
      <c r="V546" s="4"/>
      <c r="W546" s="4"/>
      <c r="X546" s="11">
        <v>2000000</v>
      </c>
      <c r="Y546" s="11"/>
      <c r="Z546" s="11">
        <v>1998085.6</v>
      </c>
      <c r="AA546" s="11"/>
      <c r="AB546" s="11"/>
      <c r="AC546" s="12">
        <f t="shared" si="8"/>
        <v>99.90428</v>
      </c>
      <c r="AD546" s="12"/>
    </row>
    <row r="547" spans="2:30" ht="15" customHeight="1" x14ac:dyDescent="0.25">
      <c r="B547" s="20"/>
      <c r="C547" s="20"/>
      <c r="D547" s="20"/>
      <c r="E547" s="20"/>
      <c r="F547" s="20"/>
      <c r="G547" s="21" t="s">
        <v>460</v>
      </c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4" t="s">
        <v>455</v>
      </c>
      <c r="S547" s="4"/>
      <c r="T547" s="4"/>
      <c r="U547" s="2" t="s">
        <v>461</v>
      </c>
      <c r="V547" s="4"/>
      <c r="W547" s="4"/>
      <c r="X547" s="11">
        <v>2000000</v>
      </c>
      <c r="Y547" s="11"/>
      <c r="Z547" s="11">
        <v>1998085.6</v>
      </c>
      <c r="AA547" s="11"/>
      <c r="AB547" s="11"/>
      <c r="AC547" s="12">
        <f t="shared" si="8"/>
        <v>99.90428</v>
      </c>
      <c r="AD547" s="12"/>
    </row>
    <row r="548" spans="2:30" ht="23.25" customHeight="1" x14ac:dyDescent="0.25">
      <c r="B548" s="20"/>
      <c r="C548" s="20"/>
      <c r="D548" s="20"/>
      <c r="E548" s="20"/>
      <c r="F548" s="20"/>
      <c r="G548" s="20"/>
      <c r="H548" s="19" t="s">
        <v>33</v>
      </c>
      <c r="I548" s="19"/>
      <c r="J548" s="19"/>
      <c r="K548" s="19"/>
      <c r="L548" s="19"/>
      <c r="M548" s="19"/>
      <c r="N548" s="19"/>
      <c r="O548" s="19"/>
      <c r="P548" s="19"/>
      <c r="Q548" s="19"/>
      <c r="R548" s="7" t="s">
        <v>455</v>
      </c>
      <c r="S548" s="7"/>
      <c r="T548" s="7"/>
      <c r="U548" s="3" t="s">
        <v>461</v>
      </c>
      <c r="V548" s="7" t="s">
        <v>34</v>
      </c>
      <c r="W548" s="7"/>
      <c r="X548" s="11">
        <v>2000000</v>
      </c>
      <c r="Y548" s="11"/>
      <c r="Z548" s="11">
        <v>1998085.6</v>
      </c>
      <c r="AA548" s="11"/>
      <c r="AB548" s="11"/>
      <c r="AC548" s="12">
        <f t="shared" si="8"/>
        <v>99.90428</v>
      </c>
      <c r="AD548" s="12"/>
    </row>
    <row r="549" spans="2:30" ht="23.25" customHeight="1" x14ac:dyDescent="0.25">
      <c r="B549" s="20"/>
      <c r="C549" s="20"/>
      <c r="D549" s="20"/>
      <c r="E549" s="20"/>
      <c r="F549" s="20"/>
      <c r="G549" s="20"/>
      <c r="H549" s="22"/>
      <c r="I549" s="21" t="s">
        <v>35</v>
      </c>
      <c r="J549" s="21"/>
      <c r="K549" s="21"/>
      <c r="L549" s="21"/>
      <c r="M549" s="21"/>
      <c r="N549" s="21"/>
      <c r="O549" s="21"/>
      <c r="P549" s="21"/>
      <c r="Q549" s="21"/>
      <c r="R549" s="4" t="s">
        <v>455</v>
      </c>
      <c r="S549" s="4"/>
      <c r="T549" s="4"/>
      <c r="U549" s="2" t="s">
        <v>461</v>
      </c>
      <c r="V549" s="4" t="s">
        <v>36</v>
      </c>
      <c r="W549" s="4"/>
      <c r="X549" s="11">
        <v>2000000</v>
      </c>
      <c r="Y549" s="11"/>
      <c r="Z549" s="11">
        <v>1998085.6</v>
      </c>
      <c r="AA549" s="11"/>
      <c r="AB549" s="11"/>
      <c r="AC549" s="12">
        <f t="shared" si="8"/>
        <v>99.90428</v>
      </c>
      <c r="AD549" s="12"/>
    </row>
    <row r="550" spans="2:30" ht="15" customHeight="1" x14ac:dyDescent="0.25">
      <c r="B550" s="20"/>
      <c r="C550" s="20"/>
      <c r="D550" s="22"/>
      <c r="E550" s="21" t="s">
        <v>462</v>
      </c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4" t="s">
        <v>455</v>
      </c>
      <c r="S550" s="4"/>
      <c r="T550" s="4"/>
      <c r="U550" s="2" t="s">
        <v>463</v>
      </c>
      <c r="V550" s="4"/>
      <c r="W550" s="4"/>
      <c r="X550" s="11">
        <v>62802175.549999997</v>
      </c>
      <c r="Y550" s="11"/>
      <c r="Z550" s="11">
        <v>62802170.780000001</v>
      </c>
      <c r="AA550" s="11"/>
      <c r="AB550" s="11"/>
      <c r="AC550" s="12">
        <f t="shared" si="8"/>
        <v>99.999992404721723</v>
      </c>
      <c r="AD550" s="12"/>
    </row>
    <row r="551" spans="2:30" ht="45.75" customHeight="1" x14ac:dyDescent="0.25">
      <c r="B551" s="20"/>
      <c r="C551" s="20"/>
      <c r="D551" s="22"/>
      <c r="E551" s="22"/>
      <c r="F551" s="22"/>
      <c r="G551" s="21" t="s">
        <v>464</v>
      </c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4" t="s">
        <v>455</v>
      </c>
      <c r="S551" s="4"/>
      <c r="T551" s="4"/>
      <c r="U551" s="2" t="s">
        <v>465</v>
      </c>
      <c r="V551" s="4"/>
      <c r="W551" s="4"/>
      <c r="X551" s="11">
        <v>10530644</v>
      </c>
      <c r="Y551" s="11"/>
      <c r="Z551" s="11">
        <v>10530643.58</v>
      </c>
      <c r="AA551" s="11"/>
      <c r="AB551" s="11"/>
      <c r="AC551" s="12">
        <f t="shared" si="8"/>
        <v>99.999996011639936</v>
      </c>
      <c r="AD551" s="12"/>
    </row>
    <row r="552" spans="2:30" ht="34.5" customHeight="1" x14ac:dyDescent="0.25">
      <c r="B552" s="20"/>
      <c r="C552" s="20"/>
      <c r="D552" s="20"/>
      <c r="E552" s="20"/>
      <c r="F552" s="20"/>
      <c r="G552" s="21" t="s">
        <v>466</v>
      </c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4" t="s">
        <v>455</v>
      </c>
      <c r="S552" s="4"/>
      <c r="T552" s="4"/>
      <c r="U552" s="2" t="s">
        <v>467</v>
      </c>
      <c r="V552" s="4"/>
      <c r="W552" s="4"/>
      <c r="X552" s="11">
        <v>10530644</v>
      </c>
      <c r="Y552" s="11"/>
      <c r="Z552" s="11">
        <v>10530643.58</v>
      </c>
      <c r="AA552" s="11"/>
      <c r="AB552" s="11"/>
      <c r="AC552" s="12">
        <f t="shared" si="8"/>
        <v>99.999996011639936</v>
      </c>
      <c r="AD552" s="12"/>
    </row>
    <row r="553" spans="2:30" ht="23.25" customHeight="1" x14ac:dyDescent="0.25">
      <c r="B553" s="20"/>
      <c r="C553" s="20"/>
      <c r="D553" s="20"/>
      <c r="E553" s="20"/>
      <c r="F553" s="20"/>
      <c r="G553" s="20"/>
      <c r="H553" s="19" t="s">
        <v>33</v>
      </c>
      <c r="I553" s="19"/>
      <c r="J553" s="19"/>
      <c r="K553" s="19"/>
      <c r="L553" s="19"/>
      <c r="M553" s="19"/>
      <c r="N553" s="19"/>
      <c r="O553" s="19"/>
      <c r="P553" s="19"/>
      <c r="Q553" s="19"/>
      <c r="R553" s="7" t="s">
        <v>455</v>
      </c>
      <c r="S553" s="7"/>
      <c r="T553" s="7"/>
      <c r="U553" s="3" t="s">
        <v>467</v>
      </c>
      <c r="V553" s="7" t="s">
        <v>34</v>
      </c>
      <c r="W553" s="7"/>
      <c r="X553" s="11">
        <v>10530644</v>
      </c>
      <c r="Y553" s="11"/>
      <c r="Z553" s="11">
        <v>10530643.58</v>
      </c>
      <c r="AA553" s="11"/>
      <c r="AB553" s="11"/>
      <c r="AC553" s="12">
        <f t="shared" si="8"/>
        <v>99.999996011639936</v>
      </c>
      <c r="AD553" s="12"/>
    </row>
    <row r="554" spans="2:30" ht="23.25" customHeight="1" x14ac:dyDescent="0.25">
      <c r="B554" s="20"/>
      <c r="C554" s="20"/>
      <c r="D554" s="20"/>
      <c r="E554" s="20"/>
      <c r="F554" s="20"/>
      <c r="G554" s="20"/>
      <c r="H554" s="22"/>
      <c r="I554" s="21" t="s">
        <v>35</v>
      </c>
      <c r="J554" s="21"/>
      <c r="K554" s="21"/>
      <c r="L554" s="21"/>
      <c r="M554" s="21"/>
      <c r="N554" s="21"/>
      <c r="O554" s="21"/>
      <c r="P554" s="21"/>
      <c r="Q554" s="21"/>
      <c r="R554" s="4" t="s">
        <v>455</v>
      </c>
      <c r="S554" s="4"/>
      <c r="T554" s="4"/>
      <c r="U554" s="2" t="s">
        <v>467</v>
      </c>
      <c r="V554" s="4" t="s">
        <v>36</v>
      </c>
      <c r="W554" s="4"/>
      <c r="X554" s="11">
        <v>10530644</v>
      </c>
      <c r="Y554" s="11"/>
      <c r="Z554" s="11">
        <v>10530643.58</v>
      </c>
      <c r="AA554" s="11"/>
      <c r="AB554" s="11"/>
      <c r="AC554" s="12">
        <f t="shared" si="8"/>
        <v>99.999996011639936</v>
      </c>
      <c r="AD554" s="12"/>
    </row>
    <row r="555" spans="2:30" ht="45.75" customHeight="1" x14ac:dyDescent="0.25">
      <c r="B555" s="20"/>
      <c r="C555" s="20"/>
      <c r="D555" s="22"/>
      <c r="E555" s="22"/>
      <c r="F555" s="22"/>
      <c r="G555" s="21" t="s">
        <v>468</v>
      </c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4" t="s">
        <v>455</v>
      </c>
      <c r="S555" s="4"/>
      <c r="T555" s="4"/>
      <c r="U555" s="2" t="s">
        <v>469</v>
      </c>
      <c r="V555" s="4"/>
      <c r="W555" s="4"/>
      <c r="X555" s="11">
        <v>52271531.549999997</v>
      </c>
      <c r="Y555" s="11"/>
      <c r="Z555" s="11">
        <v>52271527.200000003</v>
      </c>
      <c r="AA555" s="11"/>
      <c r="AB555" s="11"/>
      <c r="AC555" s="12">
        <f t="shared" si="8"/>
        <v>99.999991678070515</v>
      </c>
      <c r="AD555" s="12"/>
    </row>
    <row r="556" spans="2:30" ht="23.25" customHeight="1" x14ac:dyDescent="0.25">
      <c r="B556" s="20"/>
      <c r="C556" s="20"/>
      <c r="D556" s="20"/>
      <c r="E556" s="20"/>
      <c r="F556" s="20"/>
      <c r="G556" s="21" t="s">
        <v>470</v>
      </c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4" t="s">
        <v>455</v>
      </c>
      <c r="S556" s="4"/>
      <c r="T556" s="4"/>
      <c r="U556" s="2" t="s">
        <v>471</v>
      </c>
      <c r="V556" s="4"/>
      <c r="W556" s="4"/>
      <c r="X556" s="11">
        <v>186471.55</v>
      </c>
      <c r="Y556" s="11"/>
      <c r="Z556" s="11">
        <v>186471.55</v>
      </c>
      <c r="AA556" s="11"/>
      <c r="AB556" s="11"/>
      <c r="AC556" s="12">
        <f t="shared" si="8"/>
        <v>100</v>
      </c>
      <c r="AD556" s="12"/>
    </row>
    <row r="557" spans="2:30" ht="23.25" customHeight="1" x14ac:dyDescent="0.25">
      <c r="B557" s="20"/>
      <c r="C557" s="20"/>
      <c r="D557" s="20"/>
      <c r="E557" s="20"/>
      <c r="F557" s="20"/>
      <c r="G557" s="20"/>
      <c r="H557" s="19" t="s">
        <v>162</v>
      </c>
      <c r="I557" s="19"/>
      <c r="J557" s="19"/>
      <c r="K557" s="19"/>
      <c r="L557" s="19"/>
      <c r="M557" s="19"/>
      <c r="N557" s="19"/>
      <c r="O557" s="19"/>
      <c r="P557" s="19"/>
      <c r="Q557" s="19"/>
      <c r="R557" s="7" t="s">
        <v>455</v>
      </c>
      <c r="S557" s="7"/>
      <c r="T557" s="7"/>
      <c r="U557" s="3" t="s">
        <v>471</v>
      </c>
      <c r="V557" s="7" t="s">
        <v>163</v>
      </c>
      <c r="W557" s="7"/>
      <c r="X557" s="11">
        <v>186471.55</v>
      </c>
      <c r="Y557" s="11"/>
      <c r="Z557" s="11">
        <v>186471.55</v>
      </c>
      <c r="AA557" s="11"/>
      <c r="AB557" s="11"/>
      <c r="AC557" s="12">
        <f t="shared" si="8"/>
        <v>100</v>
      </c>
      <c r="AD557" s="12"/>
    </row>
    <row r="558" spans="2:30" ht="15" customHeight="1" x14ac:dyDescent="0.25">
      <c r="B558" s="20"/>
      <c r="C558" s="20"/>
      <c r="D558" s="20"/>
      <c r="E558" s="20"/>
      <c r="F558" s="20"/>
      <c r="G558" s="20"/>
      <c r="H558" s="22"/>
      <c r="I558" s="21" t="s">
        <v>164</v>
      </c>
      <c r="J558" s="21"/>
      <c r="K558" s="21"/>
      <c r="L558" s="21"/>
      <c r="M558" s="21"/>
      <c r="N558" s="21"/>
      <c r="O558" s="21"/>
      <c r="P558" s="21"/>
      <c r="Q558" s="21"/>
      <c r="R558" s="4" t="s">
        <v>455</v>
      </c>
      <c r="S558" s="4"/>
      <c r="T558" s="4"/>
      <c r="U558" s="2" t="s">
        <v>471</v>
      </c>
      <c r="V558" s="4" t="s">
        <v>165</v>
      </c>
      <c r="W558" s="4"/>
      <c r="X558" s="11">
        <v>186471.55</v>
      </c>
      <c r="Y558" s="11"/>
      <c r="Z558" s="11">
        <v>186471.55</v>
      </c>
      <c r="AA558" s="11"/>
      <c r="AB558" s="11"/>
      <c r="AC558" s="12">
        <f t="shared" si="8"/>
        <v>100</v>
      </c>
      <c r="AD558" s="12"/>
    </row>
    <row r="559" spans="2:30" ht="23.25" customHeight="1" x14ac:dyDescent="0.25">
      <c r="B559" s="20"/>
      <c r="C559" s="20"/>
      <c r="D559" s="20"/>
      <c r="E559" s="20"/>
      <c r="F559" s="20"/>
      <c r="G559" s="21" t="s">
        <v>472</v>
      </c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4" t="s">
        <v>455</v>
      </c>
      <c r="S559" s="4"/>
      <c r="T559" s="4"/>
      <c r="U559" s="2" t="s">
        <v>473</v>
      </c>
      <c r="V559" s="4"/>
      <c r="W559" s="4"/>
      <c r="X559" s="11">
        <v>52085060</v>
      </c>
      <c r="Y559" s="11"/>
      <c r="Z559" s="11">
        <v>52085055.649999999</v>
      </c>
      <c r="AA559" s="11"/>
      <c r="AB559" s="11"/>
      <c r="AC559" s="12">
        <f t="shared" si="8"/>
        <v>99.999991648276875</v>
      </c>
      <c r="AD559" s="12"/>
    </row>
    <row r="560" spans="2:30" ht="23.25" customHeight="1" x14ac:dyDescent="0.25">
      <c r="B560" s="20"/>
      <c r="C560" s="20"/>
      <c r="D560" s="20"/>
      <c r="E560" s="20"/>
      <c r="F560" s="20"/>
      <c r="G560" s="20"/>
      <c r="H560" s="19" t="s">
        <v>162</v>
      </c>
      <c r="I560" s="19"/>
      <c r="J560" s="19"/>
      <c r="K560" s="19"/>
      <c r="L560" s="19"/>
      <c r="M560" s="19"/>
      <c r="N560" s="19"/>
      <c r="O560" s="19"/>
      <c r="P560" s="19"/>
      <c r="Q560" s="19"/>
      <c r="R560" s="7" t="s">
        <v>455</v>
      </c>
      <c r="S560" s="7"/>
      <c r="T560" s="7"/>
      <c r="U560" s="3" t="s">
        <v>473</v>
      </c>
      <c r="V560" s="7" t="s">
        <v>163</v>
      </c>
      <c r="W560" s="7"/>
      <c r="X560" s="11">
        <v>52085060</v>
      </c>
      <c r="Y560" s="11"/>
      <c r="Z560" s="11">
        <v>52085055.649999999</v>
      </c>
      <c r="AA560" s="11"/>
      <c r="AB560" s="11"/>
      <c r="AC560" s="12">
        <f t="shared" si="8"/>
        <v>99.999991648276875</v>
      </c>
      <c r="AD560" s="12"/>
    </row>
    <row r="561" spans="2:30" ht="15" customHeight="1" x14ac:dyDescent="0.25">
      <c r="B561" s="20"/>
      <c r="C561" s="20"/>
      <c r="D561" s="20"/>
      <c r="E561" s="20"/>
      <c r="F561" s="20"/>
      <c r="G561" s="20"/>
      <c r="H561" s="22"/>
      <c r="I561" s="21" t="s">
        <v>164</v>
      </c>
      <c r="J561" s="21"/>
      <c r="K561" s="21"/>
      <c r="L561" s="21"/>
      <c r="M561" s="21"/>
      <c r="N561" s="21"/>
      <c r="O561" s="21"/>
      <c r="P561" s="21"/>
      <c r="Q561" s="21"/>
      <c r="R561" s="4" t="s">
        <v>455</v>
      </c>
      <c r="S561" s="4"/>
      <c r="T561" s="4"/>
      <c r="U561" s="2" t="s">
        <v>473</v>
      </c>
      <c r="V561" s="4" t="s">
        <v>165</v>
      </c>
      <c r="W561" s="4"/>
      <c r="X561" s="11">
        <v>52085060</v>
      </c>
      <c r="Y561" s="11"/>
      <c r="Z561" s="11">
        <v>52085055.649999999</v>
      </c>
      <c r="AA561" s="11"/>
      <c r="AB561" s="11"/>
      <c r="AC561" s="12">
        <f t="shared" si="8"/>
        <v>99.999991648276875</v>
      </c>
      <c r="AD561" s="12"/>
    </row>
    <row r="562" spans="2:30" ht="15" customHeight="1" x14ac:dyDescent="0.25">
      <c r="B562" s="20"/>
      <c r="C562" s="20"/>
      <c r="D562" s="22"/>
      <c r="E562" s="21" t="s">
        <v>474</v>
      </c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4" t="s">
        <v>455</v>
      </c>
      <c r="S562" s="4"/>
      <c r="T562" s="4"/>
      <c r="U562" s="2" t="s">
        <v>475</v>
      </c>
      <c r="V562" s="4"/>
      <c r="W562" s="4"/>
      <c r="X562" s="11">
        <v>1543036912.3</v>
      </c>
      <c r="Y562" s="11"/>
      <c r="Z562" s="11">
        <v>1442653610.03</v>
      </c>
      <c r="AA562" s="11"/>
      <c r="AB562" s="11"/>
      <c r="AC562" s="12">
        <f t="shared" si="8"/>
        <v>93.494432863542329</v>
      </c>
      <c r="AD562" s="12"/>
    </row>
    <row r="563" spans="2:30" ht="34.5" customHeight="1" x14ac:dyDescent="0.25">
      <c r="B563" s="20"/>
      <c r="C563" s="20"/>
      <c r="D563" s="22"/>
      <c r="E563" s="22"/>
      <c r="F563" s="22"/>
      <c r="G563" s="21" t="s">
        <v>476</v>
      </c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4" t="s">
        <v>455</v>
      </c>
      <c r="S563" s="4"/>
      <c r="T563" s="4"/>
      <c r="U563" s="2" t="s">
        <v>477</v>
      </c>
      <c r="V563" s="4"/>
      <c r="W563" s="4"/>
      <c r="X563" s="11">
        <v>785896390</v>
      </c>
      <c r="Y563" s="11"/>
      <c r="Z563" s="11">
        <v>685520970.69000006</v>
      </c>
      <c r="AA563" s="11"/>
      <c r="AB563" s="11"/>
      <c r="AC563" s="12">
        <f t="shared" si="8"/>
        <v>87.227906809700457</v>
      </c>
      <c r="AD563" s="12"/>
    </row>
    <row r="564" spans="2:30" ht="23.25" customHeight="1" x14ac:dyDescent="0.25">
      <c r="B564" s="20"/>
      <c r="C564" s="20"/>
      <c r="D564" s="20"/>
      <c r="E564" s="20"/>
      <c r="F564" s="20"/>
      <c r="G564" s="21" t="s">
        <v>478</v>
      </c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4" t="s">
        <v>455</v>
      </c>
      <c r="S564" s="4"/>
      <c r="T564" s="4"/>
      <c r="U564" s="2" t="s">
        <v>479</v>
      </c>
      <c r="V564" s="4"/>
      <c r="W564" s="4"/>
      <c r="X564" s="11">
        <v>7000000</v>
      </c>
      <c r="Y564" s="11"/>
      <c r="Z564" s="11">
        <v>7000000</v>
      </c>
      <c r="AA564" s="11"/>
      <c r="AB564" s="11"/>
      <c r="AC564" s="12">
        <f t="shared" si="8"/>
        <v>100</v>
      </c>
      <c r="AD564" s="12"/>
    </row>
    <row r="565" spans="2:30" ht="15" customHeight="1" x14ac:dyDescent="0.25">
      <c r="B565" s="20"/>
      <c r="C565" s="20"/>
      <c r="D565" s="20"/>
      <c r="E565" s="20"/>
      <c r="F565" s="20"/>
      <c r="G565" s="20"/>
      <c r="H565" s="19" t="s">
        <v>110</v>
      </c>
      <c r="I565" s="19"/>
      <c r="J565" s="19"/>
      <c r="K565" s="19"/>
      <c r="L565" s="19"/>
      <c r="M565" s="19"/>
      <c r="N565" s="19"/>
      <c r="O565" s="19"/>
      <c r="P565" s="19"/>
      <c r="Q565" s="19"/>
      <c r="R565" s="7" t="s">
        <v>455</v>
      </c>
      <c r="S565" s="7"/>
      <c r="T565" s="7"/>
      <c r="U565" s="3" t="s">
        <v>479</v>
      </c>
      <c r="V565" s="7" t="s">
        <v>111</v>
      </c>
      <c r="W565" s="7"/>
      <c r="X565" s="11">
        <v>7000000</v>
      </c>
      <c r="Y565" s="11"/>
      <c r="Z565" s="11">
        <v>7000000</v>
      </c>
      <c r="AA565" s="11"/>
      <c r="AB565" s="11"/>
      <c r="AC565" s="12">
        <f t="shared" si="8"/>
        <v>100</v>
      </c>
      <c r="AD565" s="12"/>
    </row>
    <row r="566" spans="2:30" ht="34.5" customHeight="1" x14ac:dyDescent="0.25">
      <c r="B566" s="20"/>
      <c r="C566" s="20"/>
      <c r="D566" s="20"/>
      <c r="E566" s="20"/>
      <c r="F566" s="20"/>
      <c r="G566" s="20"/>
      <c r="H566" s="22"/>
      <c r="I566" s="21" t="s">
        <v>400</v>
      </c>
      <c r="J566" s="21"/>
      <c r="K566" s="21"/>
      <c r="L566" s="21"/>
      <c r="M566" s="21"/>
      <c r="N566" s="21"/>
      <c r="O566" s="21"/>
      <c r="P566" s="21"/>
      <c r="Q566" s="21"/>
      <c r="R566" s="4" t="s">
        <v>455</v>
      </c>
      <c r="S566" s="4"/>
      <c r="T566" s="4"/>
      <c r="U566" s="2" t="s">
        <v>479</v>
      </c>
      <c r="V566" s="4" t="s">
        <v>401</v>
      </c>
      <c r="W566" s="4"/>
      <c r="X566" s="11">
        <v>7000000</v>
      </c>
      <c r="Y566" s="11"/>
      <c r="Z566" s="11">
        <v>7000000</v>
      </c>
      <c r="AA566" s="11"/>
      <c r="AB566" s="11"/>
      <c r="AC566" s="12">
        <f t="shared" si="8"/>
        <v>100</v>
      </c>
      <c r="AD566" s="12"/>
    </row>
    <row r="567" spans="2:30" ht="34.5" customHeight="1" x14ac:dyDescent="0.25">
      <c r="B567" s="20"/>
      <c r="C567" s="20"/>
      <c r="D567" s="20"/>
      <c r="E567" s="20"/>
      <c r="F567" s="20"/>
      <c r="G567" s="21" t="s">
        <v>480</v>
      </c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4" t="s">
        <v>455</v>
      </c>
      <c r="S567" s="4"/>
      <c r="T567" s="4"/>
      <c r="U567" s="2" t="s">
        <v>481</v>
      </c>
      <c r="V567" s="4"/>
      <c r="W567" s="4"/>
      <c r="X567" s="11">
        <v>727000</v>
      </c>
      <c r="Y567" s="11"/>
      <c r="Z567" s="11">
        <v>726372</v>
      </c>
      <c r="AA567" s="11"/>
      <c r="AB567" s="11"/>
      <c r="AC567" s="12">
        <f t="shared" si="8"/>
        <v>99.913617606602472</v>
      </c>
      <c r="AD567" s="12"/>
    </row>
    <row r="568" spans="2:30" ht="23.25" customHeight="1" x14ac:dyDescent="0.25">
      <c r="B568" s="20"/>
      <c r="C568" s="20"/>
      <c r="D568" s="20"/>
      <c r="E568" s="20"/>
      <c r="F568" s="20"/>
      <c r="G568" s="20"/>
      <c r="H568" s="19" t="s">
        <v>162</v>
      </c>
      <c r="I568" s="19"/>
      <c r="J568" s="19"/>
      <c r="K568" s="19"/>
      <c r="L568" s="19"/>
      <c r="M568" s="19"/>
      <c r="N568" s="19"/>
      <c r="O568" s="19"/>
      <c r="P568" s="19"/>
      <c r="Q568" s="19"/>
      <c r="R568" s="7" t="s">
        <v>455</v>
      </c>
      <c r="S568" s="7"/>
      <c r="T568" s="7"/>
      <c r="U568" s="3" t="s">
        <v>481</v>
      </c>
      <c r="V568" s="7" t="s">
        <v>163</v>
      </c>
      <c r="W568" s="7"/>
      <c r="X568" s="11">
        <v>727000</v>
      </c>
      <c r="Y568" s="11"/>
      <c r="Z568" s="11">
        <v>726372</v>
      </c>
      <c r="AA568" s="11"/>
      <c r="AB568" s="11"/>
      <c r="AC568" s="12">
        <f t="shared" si="8"/>
        <v>99.913617606602472</v>
      </c>
      <c r="AD568" s="12"/>
    </row>
    <row r="569" spans="2:30" ht="15" customHeight="1" x14ac:dyDescent="0.25">
      <c r="B569" s="20"/>
      <c r="C569" s="20"/>
      <c r="D569" s="20"/>
      <c r="E569" s="20"/>
      <c r="F569" s="20"/>
      <c r="G569" s="20"/>
      <c r="H569" s="22"/>
      <c r="I569" s="21" t="s">
        <v>164</v>
      </c>
      <c r="J569" s="21"/>
      <c r="K569" s="21"/>
      <c r="L569" s="21"/>
      <c r="M569" s="21"/>
      <c r="N569" s="21"/>
      <c r="O569" s="21"/>
      <c r="P569" s="21"/>
      <c r="Q569" s="21"/>
      <c r="R569" s="4" t="s">
        <v>455</v>
      </c>
      <c r="S569" s="4"/>
      <c r="T569" s="4"/>
      <c r="U569" s="2" t="s">
        <v>481</v>
      </c>
      <c r="V569" s="4" t="s">
        <v>165</v>
      </c>
      <c r="W569" s="4"/>
      <c r="X569" s="11">
        <v>727000</v>
      </c>
      <c r="Y569" s="11"/>
      <c r="Z569" s="11">
        <v>726372</v>
      </c>
      <c r="AA569" s="11"/>
      <c r="AB569" s="11"/>
      <c r="AC569" s="12">
        <f t="shared" si="8"/>
        <v>99.913617606602472</v>
      </c>
      <c r="AD569" s="12"/>
    </row>
    <row r="570" spans="2:30" ht="23.25" customHeight="1" x14ac:dyDescent="0.25">
      <c r="B570" s="20"/>
      <c r="C570" s="20"/>
      <c r="D570" s="20"/>
      <c r="E570" s="20"/>
      <c r="F570" s="20"/>
      <c r="G570" s="21" t="s">
        <v>482</v>
      </c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4" t="s">
        <v>455</v>
      </c>
      <c r="S570" s="4"/>
      <c r="T570" s="4"/>
      <c r="U570" s="2" t="s">
        <v>483</v>
      </c>
      <c r="V570" s="4"/>
      <c r="W570" s="4"/>
      <c r="X570" s="11">
        <v>3020000</v>
      </c>
      <c r="Y570" s="11"/>
      <c r="Z570" s="11">
        <v>3020000</v>
      </c>
      <c r="AA570" s="11"/>
      <c r="AB570" s="11"/>
      <c r="AC570" s="12">
        <f t="shared" si="8"/>
        <v>100</v>
      </c>
      <c r="AD570" s="12"/>
    </row>
    <row r="571" spans="2:30" ht="23.25" customHeight="1" x14ac:dyDescent="0.25">
      <c r="B571" s="20"/>
      <c r="C571" s="20"/>
      <c r="D571" s="20"/>
      <c r="E571" s="20"/>
      <c r="F571" s="20"/>
      <c r="G571" s="20"/>
      <c r="H571" s="19" t="s">
        <v>162</v>
      </c>
      <c r="I571" s="19"/>
      <c r="J571" s="19"/>
      <c r="K571" s="19"/>
      <c r="L571" s="19"/>
      <c r="M571" s="19"/>
      <c r="N571" s="19"/>
      <c r="O571" s="19"/>
      <c r="P571" s="19"/>
      <c r="Q571" s="19"/>
      <c r="R571" s="7" t="s">
        <v>455</v>
      </c>
      <c r="S571" s="7"/>
      <c r="T571" s="7"/>
      <c r="U571" s="3" t="s">
        <v>483</v>
      </c>
      <c r="V571" s="7" t="s">
        <v>163</v>
      </c>
      <c r="W571" s="7"/>
      <c r="X571" s="11">
        <v>3020000</v>
      </c>
      <c r="Y571" s="11"/>
      <c r="Z571" s="11">
        <v>3020000</v>
      </c>
      <c r="AA571" s="11"/>
      <c r="AB571" s="11"/>
      <c r="AC571" s="12">
        <f t="shared" si="8"/>
        <v>100</v>
      </c>
      <c r="AD571" s="12"/>
    </row>
    <row r="572" spans="2:30" ht="15" customHeight="1" x14ac:dyDescent="0.25">
      <c r="B572" s="20"/>
      <c r="C572" s="20"/>
      <c r="D572" s="20"/>
      <c r="E572" s="20"/>
      <c r="F572" s="20"/>
      <c r="G572" s="20"/>
      <c r="H572" s="22"/>
      <c r="I572" s="21" t="s">
        <v>164</v>
      </c>
      <c r="J572" s="21"/>
      <c r="K572" s="21"/>
      <c r="L572" s="21"/>
      <c r="M572" s="21"/>
      <c r="N572" s="21"/>
      <c r="O572" s="21"/>
      <c r="P572" s="21"/>
      <c r="Q572" s="21"/>
      <c r="R572" s="4" t="s">
        <v>455</v>
      </c>
      <c r="S572" s="4"/>
      <c r="T572" s="4"/>
      <c r="U572" s="2" t="s">
        <v>483</v>
      </c>
      <c r="V572" s="4" t="s">
        <v>165</v>
      </c>
      <c r="W572" s="4"/>
      <c r="X572" s="11">
        <v>3020000</v>
      </c>
      <c r="Y572" s="11"/>
      <c r="Z572" s="11">
        <v>3020000</v>
      </c>
      <c r="AA572" s="11"/>
      <c r="AB572" s="11"/>
      <c r="AC572" s="12">
        <f t="shared" si="8"/>
        <v>100</v>
      </c>
      <c r="AD572" s="12"/>
    </row>
    <row r="573" spans="2:30" ht="57" customHeight="1" x14ac:dyDescent="0.25">
      <c r="B573" s="20"/>
      <c r="C573" s="20"/>
      <c r="D573" s="20"/>
      <c r="E573" s="20"/>
      <c r="F573" s="20"/>
      <c r="G573" s="21" t="s">
        <v>484</v>
      </c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4" t="s">
        <v>455</v>
      </c>
      <c r="S573" s="4"/>
      <c r="T573" s="4"/>
      <c r="U573" s="2" t="s">
        <v>485</v>
      </c>
      <c r="V573" s="4"/>
      <c r="W573" s="4"/>
      <c r="X573" s="11">
        <v>273509320</v>
      </c>
      <c r="Y573" s="11"/>
      <c r="Z573" s="11">
        <v>173509392.31999999</v>
      </c>
      <c r="AA573" s="11"/>
      <c r="AB573" s="11"/>
      <c r="AC573" s="12">
        <f t="shared" si="8"/>
        <v>63.438201052892815</v>
      </c>
      <c r="AD573" s="12"/>
    </row>
    <row r="574" spans="2:30" ht="23.25" customHeight="1" x14ac:dyDescent="0.25">
      <c r="B574" s="20"/>
      <c r="C574" s="20"/>
      <c r="D574" s="20"/>
      <c r="E574" s="20"/>
      <c r="F574" s="20"/>
      <c r="G574" s="20"/>
      <c r="H574" s="19" t="s">
        <v>162</v>
      </c>
      <c r="I574" s="19"/>
      <c r="J574" s="19"/>
      <c r="K574" s="19"/>
      <c r="L574" s="19"/>
      <c r="M574" s="19"/>
      <c r="N574" s="19"/>
      <c r="O574" s="19"/>
      <c r="P574" s="19"/>
      <c r="Q574" s="19"/>
      <c r="R574" s="7" t="s">
        <v>455</v>
      </c>
      <c r="S574" s="7"/>
      <c r="T574" s="7"/>
      <c r="U574" s="3" t="s">
        <v>485</v>
      </c>
      <c r="V574" s="7" t="s">
        <v>163</v>
      </c>
      <c r="W574" s="7"/>
      <c r="X574" s="11">
        <v>273509320</v>
      </c>
      <c r="Y574" s="11"/>
      <c r="Z574" s="11">
        <v>173509392.31999999</v>
      </c>
      <c r="AA574" s="11"/>
      <c r="AB574" s="11"/>
      <c r="AC574" s="12">
        <f t="shared" si="8"/>
        <v>63.438201052892815</v>
      </c>
      <c r="AD574" s="12"/>
    </row>
    <row r="575" spans="2:30" ht="15" customHeight="1" x14ac:dyDescent="0.25">
      <c r="B575" s="20"/>
      <c r="C575" s="20"/>
      <c r="D575" s="20"/>
      <c r="E575" s="20"/>
      <c r="F575" s="20"/>
      <c r="G575" s="20"/>
      <c r="H575" s="22"/>
      <c r="I575" s="21" t="s">
        <v>164</v>
      </c>
      <c r="J575" s="21"/>
      <c r="K575" s="21"/>
      <c r="L575" s="21"/>
      <c r="M575" s="21"/>
      <c r="N575" s="21"/>
      <c r="O575" s="21"/>
      <c r="P575" s="21"/>
      <c r="Q575" s="21"/>
      <c r="R575" s="4" t="s">
        <v>455</v>
      </c>
      <c r="S575" s="4"/>
      <c r="T575" s="4"/>
      <c r="U575" s="2" t="s">
        <v>485</v>
      </c>
      <c r="V575" s="4" t="s">
        <v>165</v>
      </c>
      <c r="W575" s="4"/>
      <c r="X575" s="11">
        <v>273509320</v>
      </c>
      <c r="Y575" s="11"/>
      <c r="Z575" s="11">
        <v>173509392.31999999</v>
      </c>
      <c r="AA575" s="11"/>
      <c r="AB575" s="11"/>
      <c r="AC575" s="12">
        <f t="shared" si="8"/>
        <v>63.438201052892815</v>
      </c>
      <c r="AD575" s="12"/>
    </row>
    <row r="576" spans="2:30" ht="23.25" customHeight="1" x14ac:dyDescent="0.25">
      <c r="B576" s="20"/>
      <c r="C576" s="20"/>
      <c r="D576" s="20"/>
      <c r="E576" s="20"/>
      <c r="F576" s="20"/>
      <c r="G576" s="21" t="s">
        <v>482</v>
      </c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4" t="s">
        <v>455</v>
      </c>
      <c r="S576" s="4"/>
      <c r="T576" s="4"/>
      <c r="U576" s="2" t="s">
        <v>486</v>
      </c>
      <c r="V576" s="4"/>
      <c r="W576" s="4"/>
      <c r="X576" s="11">
        <v>194294130</v>
      </c>
      <c r="Y576" s="11"/>
      <c r="Z576" s="11">
        <v>194294130</v>
      </c>
      <c r="AA576" s="11"/>
      <c r="AB576" s="11"/>
      <c r="AC576" s="12">
        <f t="shared" si="8"/>
        <v>100</v>
      </c>
      <c r="AD576" s="12"/>
    </row>
    <row r="577" spans="2:30" ht="23.25" customHeight="1" x14ac:dyDescent="0.25">
      <c r="B577" s="20"/>
      <c r="C577" s="20"/>
      <c r="D577" s="20"/>
      <c r="E577" s="20"/>
      <c r="F577" s="20"/>
      <c r="G577" s="20"/>
      <c r="H577" s="19" t="s">
        <v>162</v>
      </c>
      <c r="I577" s="19"/>
      <c r="J577" s="19"/>
      <c r="K577" s="19"/>
      <c r="L577" s="19"/>
      <c r="M577" s="19"/>
      <c r="N577" s="19"/>
      <c r="O577" s="19"/>
      <c r="P577" s="19"/>
      <c r="Q577" s="19"/>
      <c r="R577" s="7" t="s">
        <v>455</v>
      </c>
      <c r="S577" s="7"/>
      <c r="T577" s="7"/>
      <c r="U577" s="3" t="s">
        <v>486</v>
      </c>
      <c r="V577" s="7" t="s">
        <v>163</v>
      </c>
      <c r="W577" s="7"/>
      <c r="X577" s="11">
        <v>194294130</v>
      </c>
      <c r="Y577" s="11"/>
      <c r="Z577" s="11">
        <v>194294130</v>
      </c>
      <c r="AA577" s="11"/>
      <c r="AB577" s="11"/>
      <c r="AC577" s="12">
        <f t="shared" si="8"/>
        <v>100</v>
      </c>
      <c r="AD577" s="12"/>
    </row>
    <row r="578" spans="2:30" ht="15" customHeight="1" x14ac:dyDescent="0.25">
      <c r="B578" s="20"/>
      <c r="C578" s="20"/>
      <c r="D578" s="20"/>
      <c r="E578" s="20"/>
      <c r="F578" s="20"/>
      <c r="G578" s="20"/>
      <c r="H578" s="22"/>
      <c r="I578" s="21" t="s">
        <v>164</v>
      </c>
      <c r="J578" s="21"/>
      <c r="K578" s="21"/>
      <c r="L578" s="21"/>
      <c r="M578" s="21"/>
      <c r="N578" s="21"/>
      <c r="O578" s="21"/>
      <c r="P578" s="21"/>
      <c r="Q578" s="21"/>
      <c r="R578" s="4" t="s">
        <v>455</v>
      </c>
      <c r="S578" s="4"/>
      <c r="T578" s="4"/>
      <c r="U578" s="2" t="s">
        <v>486</v>
      </c>
      <c r="V578" s="4" t="s">
        <v>165</v>
      </c>
      <c r="W578" s="4"/>
      <c r="X578" s="11">
        <v>194294130</v>
      </c>
      <c r="Y578" s="11"/>
      <c r="Z578" s="11">
        <v>194294130</v>
      </c>
      <c r="AA578" s="11"/>
      <c r="AB578" s="11"/>
      <c r="AC578" s="12">
        <f t="shared" si="8"/>
        <v>100</v>
      </c>
      <c r="AD578" s="12"/>
    </row>
    <row r="579" spans="2:30" ht="23.25" customHeight="1" x14ac:dyDescent="0.25">
      <c r="B579" s="20"/>
      <c r="C579" s="20"/>
      <c r="D579" s="20"/>
      <c r="E579" s="20"/>
      <c r="F579" s="20"/>
      <c r="G579" s="21" t="s">
        <v>487</v>
      </c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4" t="s">
        <v>455</v>
      </c>
      <c r="S579" s="4"/>
      <c r="T579" s="4"/>
      <c r="U579" s="2" t="s">
        <v>488</v>
      </c>
      <c r="V579" s="4"/>
      <c r="W579" s="4"/>
      <c r="X579" s="11">
        <v>307345940</v>
      </c>
      <c r="Y579" s="11"/>
      <c r="Z579" s="11">
        <v>306971076.37</v>
      </c>
      <c r="AA579" s="11"/>
      <c r="AB579" s="11"/>
      <c r="AC579" s="12">
        <f t="shared" si="8"/>
        <v>99.878032021506442</v>
      </c>
      <c r="AD579" s="12"/>
    </row>
    <row r="580" spans="2:30" ht="23.25" customHeight="1" x14ac:dyDescent="0.25">
      <c r="B580" s="20"/>
      <c r="C580" s="20"/>
      <c r="D580" s="20"/>
      <c r="E580" s="20"/>
      <c r="F580" s="20"/>
      <c r="G580" s="20"/>
      <c r="H580" s="19" t="s">
        <v>162</v>
      </c>
      <c r="I580" s="19"/>
      <c r="J580" s="19"/>
      <c r="K580" s="19"/>
      <c r="L580" s="19"/>
      <c r="M580" s="19"/>
      <c r="N580" s="19"/>
      <c r="O580" s="19"/>
      <c r="P580" s="19"/>
      <c r="Q580" s="19"/>
      <c r="R580" s="7" t="s">
        <v>455</v>
      </c>
      <c r="S580" s="7"/>
      <c r="T580" s="7"/>
      <c r="U580" s="3" t="s">
        <v>488</v>
      </c>
      <c r="V580" s="7" t="s">
        <v>163</v>
      </c>
      <c r="W580" s="7"/>
      <c r="X580" s="11">
        <v>307345940</v>
      </c>
      <c r="Y580" s="11"/>
      <c r="Z580" s="11">
        <v>306971076.37</v>
      </c>
      <c r="AA580" s="11"/>
      <c r="AB580" s="11"/>
      <c r="AC580" s="12">
        <f t="shared" si="8"/>
        <v>99.878032021506442</v>
      </c>
      <c r="AD580" s="12"/>
    </row>
    <row r="581" spans="2:30" ht="15" customHeight="1" x14ac:dyDescent="0.25">
      <c r="B581" s="20"/>
      <c r="C581" s="20"/>
      <c r="D581" s="20"/>
      <c r="E581" s="20"/>
      <c r="F581" s="20"/>
      <c r="G581" s="20"/>
      <c r="H581" s="22"/>
      <c r="I581" s="21" t="s">
        <v>164</v>
      </c>
      <c r="J581" s="21"/>
      <c r="K581" s="21"/>
      <c r="L581" s="21"/>
      <c r="M581" s="21"/>
      <c r="N581" s="21"/>
      <c r="O581" s="21"/>
      <c r="P581" s="21"/>
      <c r="Q581" s="21"/>
      <c r="R581" s="4" t="s">
        <v>455</v>
      </c>
      <c r="S581" s="4"/>
      <c r="T581" s="4"/>
      <c r="U581" s="2" t="s">
        <v>488</v>
      </c>
      <c r="V581" s="4" t="s">
        <v>165</v>
      </c>
      <c r="W581" s="4"/>
      <c r="X581" s="11">
        <v>307345940</v>
      </c>
      <c r="Y581" s="11"/>
      <c r="Z581" s="11">
        <v>306971076.37</v>
      </c>
      <c r="AA581" s="11"/>
      <c r="AB581" s="11"/>
      <c r="AC581" s="12">
        <f t="shared" si="8"/>
        <v>99.878032021506442</v>
      </c>
      <c r="AD581" s="12"/>
    </row>
    <row r="582" spans="2:30" ht="34.5" customHeight="1" x14ac:dyDescent="0.25">
      <c r="B582" s="20"/>
      <c r="C582" s="20"/>
      <c r="D582" s="22"/>
      <c r="E582" s="22"/>
      <c r="F582" s="22"/>
      <c r="G582" s="21" t="s">
        <v>489</v>
      </c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4" t="s">
        <v>455</v>
      </c>
      <c r="S582" s="4"/>
      <c r="T582" s="4"/>
      <c r="U582" s="2" t="s">
        <v>490</v>
      </c>
      <c r="V582" s="4"/>
      <c r="W582" s="4"/>
      <c r="X582" s="11">
        <v>753350522.29999995</v>
      </c>
      <c r="Y582" s="11"/>
      <c r="Z582" s="11">
        <v>753342639.34000003</v>
      </c>
      <c r="AA582" s="11"/>
      <c r="AB582" s="11"/>
      <c r="AC582" s="12">
        <f t="shared" si="8"/>
        <v>99.998953613256162</v>
      </c>
      <c r="AD582" s="12"/>
    </row>
    <row r="583" spans="2:30" ht="45.75" customHeight="1" x14ac:dyDescent="0.25">
      <c r="B583" s="20"/>
      <c r="C583" s="20"/>
      <c r="D583" s="20"/>
      <c r="E583" s="20"/>
      <c r="F583" s="20"/>
      <c r="G583" s="21" t="s">
        <v>491</v>
      </c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4" t="s">
        <v>455</v>
      </c>
      <c r="S583" s="4"/>
      <c r="T583" s="4"/>
      <c r="U583" s="2" t="s">
        <v>492</v>
      </c>
      <c r="V583" s="4"/>
      <c r="W583" s="4"/>
      <c r="X583" s="11">
        <v>240200500</v>
      </c>
      <c r="Y583" s="11"/>
      <c r="Z583" s="11">
        <v>240192617.03999999</v>
      </c>
      <c r="AA583" s="11"/>
      <c r="AB583" s="11"/>
      <c r="AC583" s="12">
        <f t="shared" si="8"/>
        <v>99.996718175024611</v>
      </c>
      <c r="AD583" s="12"/>
    </row>
    <row r="584" spans="2:30" ht="15" customHeight="1" x14ac:dyDescent="0.25">
      <c r="B584" s="20"/>
      <c r="C584" s="20"/>
      <c r="D584" s="20"/>
      <c r="E584" s="20"/>
      <c r="F584" s="20"/>
      <c r="G584" s="20"/>
      <c r="H584" s="19" t="s">
        <v>110</v>
      </c>
      <c r="I584" s="19"/>
      <c r="J584" s="19"/>
      <c r="K584" s="19"/>
      <c r="L584" s="19"/>
      <c r="M584" s="19"/>
      <c r="N584" s="19"/>
      <c r="O584" s="19"/>
      <c r="P584" s="19"/>
      <c r="Q584" s="19"/>
      <c r="R584" s="7" t="s">
        <v>455</v>
      </c>
      <c r="S584" s="7"/>
      <c r="T584" s="7"/>
      <c r="U584" s="3" t="s">
        <v>492</v>
      </c>
      <c r="V584" s="7" t="s">
        <v>111</v>
      </c>
      <c r="W584" s="7"/>
      <c r="X584" s="11">
        <v>240200500</v>
      </c>
      <c r="Y584" s="11"/>
      <c r="Z584" s="11">
        <v>240192617.03999999</v>
      </c>
      <c r="AA584" s="11"/>
      <c r="AB584" s="11"/>
      <c r="AC584" s="12">
        <f t="shared" ref="AC584:AC647" si="9">Z584/X584*100</f>
        <v>99.996718175024611</v>
      </c>
      <c r="AD584" s="12"/>
    </row>
    <row r="585" spans="2:30" ht="34.5" customHeight="1" x14ac:dyDescent="0.25">
      <c r="B585" s="20"/>
      <c r="C585" s="20"/>
      <c r="D585" s="20"/>
      <c r="E585" s="20"/>
      <c r="F585" s="20"/>
      <c r="G585" s="20"/>
      <c r="H585" s="22"/>
      <c r="I585" s="21" t="s">
        <v>400</v>
      </c>
      <c r="J585" s="21"/>
      <c r="K585" s="21"/>
      <c r="L585" s="21"/>
      <c r="M585" s="21"/>
      <c r="N585" s="21"/>
      <c r="O585" s="21"/>
      <c r="P585" s="21"/>
      <c r="Q585" s="21"/>
      <c r="R585" s="4" t="s">
        <v>455</v>
      </c>
      <c r="S585" s="4"/>
      <c r="T585" s="4"/>
      <c r="U585" s="2" t="s">
        <v>492</v>
      </c>
      <c r="V585" s="4" t="s">
        <v>401</v>
      </c>
      <c r="W585" s="4"/>
      <c r="X585" s="11">
        <v>240200500</v>
      </c>
      <c r="Y585" s="11"/>
      <c r="Z585" s="11">
        <v>240192617.03999999</v>
      </c>
      <c r="AA585" s="11"/>
      <c r="AB585" s="11"/>
      <c r="AC585" s="12">
        <f t="shared" si="9"/>
        <v>99.996718175024611</v>
      </c>
      <c r="AD585" s="12"/>
    </row>
    <row r="586" spans="2:30" ht="113.25" customHeight="1" x14ac:dyDescent="0.25">
      <c r="B586" s="20"/>
      <c r="C586" s="20"/>
      <c r="D586" s="20"/>
      <c r="E586" s="20"/>
      <c r="F586" s="20"/>
      <c r="G586" s="21" t="s">
        <v>493</v>
      </c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4" t="s">
        <v>455</v>
      </c>
      <c r="S586" s="4"/>
      <c r="T586" s="4"/>
      <c r="U586" s="2" t="s">
        <v>494</v>
      </c>
      <c r="V586" s="4"/>
      <c r="W586" s="4"/>
      <c r="X586" s="11">
        <v>513150022.30000001</v>
      </c>
      <c r="Y586" s="11"/>
      <c r="Z586" s="11">
        <v>513150022.30000001</v>
      </c>
      <c r="AA586" s="11"/>
      <c r="AB586" s="11"/>
      <c r="AC586" s="12">
        <f t="shared" si="9"/>
        <v>100</v>
      </c>
      <c r="AD586" s="12"/>
    </row>
    <row r="587" spans="2:30" ht="15" customHeight="1" x14ac:dyDescent="0.25">
      <c r="B587" s="20"/>
      <c r="C587" s="20"/>
      <c r="D587" s="20"/>
      <c r="E587" s="20"/>
      <c r="F587" s="20"/>
      <c r="G587" s="20"/>
      <c r="H587" s="19" t="s">
        <v>110</v>
      </c>
      <c r="I587" s="19"/>
      <c r="J587" s="19"/>
      <c r="K587" s="19"/>
      <c r="L587" s="19"/>
      <c r="M587" s="19"/>
      <c r="N587" s="19"/>
      <c r="O587" s="19"/>
      <c r="P587" s="19"/>
      <c r="Q587" s="19"/>
      <c r="R587" s="7" t="s">
        <v>455</v>
      </c>
      <c r="S587" s="7"/>
      <c r="T587" s="7"/>
      <c r="U587" s="3" t="s">
        <v>494</v>
      </c>
      <c r="V587" s="7" t="s">
        <v>111</v>
      </c>
      <c r="W587" s="7"/>
      <c r="X587" s="11">
        <v>513150022.30000001</v>
      </c>
      <c r="Y587" s="11"/>
      <c r="Z587" s="11">
        <v>513150022.30000001</v>
      </c>
      <c r="AA587" s="11"/>
      <c r="AB587" s="11"/>
      <c r="AC587" s="12">
        <f t="shared" si="9"/>
        <v>100</v>
      </c>
      <c r="AD587" s="12"/>
    </row>
    <row r="588" spans="2:30" ht="34.5" customHeight="1" x14ac:dyDescent="0.25">
      <c r="B588" s="20"/>
      <c r="C588" s="20"/>
      <c r="D588" s="20"/>
      <c r="E588" s="20"/>
      <c r="F588" s="20"/>
      <c r="G588" s="20"/>
      <c r="H588" s="22"/>
      <c r="I588" s="21" t="s">
        <v>400</v>
      </c>
      <c r="J588" s="21"/>
      <c r="K588" s="21"/>
      <c r="L588" s="21"/>
      <c r="M588" s="21"/>
      <c r="N588" s="21"/>
      <c r="O588" s="21"/>
      <c r="P588" s="21"/>
      <c r="Q588" s="21"/>
      <c r="R588" s="4" t="s">
        <v>455</v>
      </c>
      <c r="S588" s="4"/>
      <c r="T588" s="4"/>
      <c r="U588" s="2" t="s">
        <v>494</v>
      </c>
      <c r="V588" s="4" t="s">
        <v>401</v>
      </c>
      <c r="W588" s="4"/>
      <c r="X588" s="11">
        <v>513150022.30000001</v>
      </c>
      <c r="Y588" s="11"/>
      <c r="Z588" s="11">
        <v>513150022.30000001</v>
      </c>
      <c r="AA588" s="11"/>
      <c r="AB588" s="11"/>
      <c r="AC588" s="12">
        <f t="shared" si="9"/>
        <v>100</v>
      </c>
      <c r="AD588" s="12"/>
    </row>
    <row r="589" spans="2:30" ht="45.75" customHeight="1" x14ac:dyDescent="0.25">
      <c r="B589" s="20"/>
      <c r="C589" s="20"/>
      <c r="D589" s="22"/>
      <c r="E589" s="22"/>
      <c r="F589" s="22"/>
      <c r="G589" s="21" t="s">
        <v>495</v>
      </c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4" t="s">
        <v>455</v>
      </c>
      <c r="S589" s="4"/>
      <c r="T589" s="4"/>
      <c r="U589" s="2" t="s">
        <v>496</v>
      </c>
      <c r="V589" s="4"/>
      <c r="W589" s="4"/>
      <c r="X589" s="11">
        <v>3790000</v>
      </c>
      <c r="Y589" s="11"/>
      <c r="Z589" s="11">
        <v>3790000</v>
      </c>
      <c r="AA589" s="11"/>
      <c r="AB589" s="11"/>
      <c r="AC589" s="12">
        <f t="shared" si="9"/>
        <v>100</v>
      </c>
      <c r="AD589" s="12"/>
    </row>
    <row r="590" spans="2:30" ht="34.5" customHeight="1" x14ac:dyDescent="0.25">
      <c r="B590" s="20"/>
      <c r="C590" s="20"/>
      <c r="D590" s="20"/>
      <c r="E590" s="20"/>
      <c r="F590" s="20"/>
      <c r="G590" s="21" t="s">
        <v>466</v>
      </c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4" t="s">
        <v>455</v>
      </c>
      <c r="S590" s="4"/>
      <c r="T590" s="4"/>
      <c r="U590" s="2" t="s">
        <v>497</v>
      </c>
      <c r="V590" s="4"/>
      <c r="W590" s="4"/>
      <c r="X590" s="11">
        <v>3790000</v>
      </c>
      <c r="Y590" s="11"/>
      <c r="Z590" s="11">
        <v>3790000</v>
      </c>
      <c r="AA590" s="11"/>
      <c r="AB590" s="11"/>
      <c r="AC590" s="12">
        <f t="shared" si="9"/>
        <v>100</v>
      </c>
      <c r="AD590" s="12"/>
    </row>
    <row r="591" spans="2:30" ht="23.25" customHeight="1" x14ac:dyDescent="0.25">
      <c r="B591" s="20"/>
      <c r="C591" s="20"/>
      <c r="D591" s="20"/>
      <c r="E591" s="20"/>
      <c r="F591" s="20"/>
      <c r="G591" s="20"/>
      <c r="H591" s="19" t="s">
        <v>33</v>
      </c>
      <c r="I591" s="19"/>
      <c r="J591" s="19"/>
      <c r="K591" s="19"/>
      <c r="L591" s="19"/>
      <c r="M591" s="19"/>
      <c r="N591" s="19"/>
      <c r="O591" s="19"/>
      <c r="P591" s="19"/>
      <c r="Q591" s="19"/>
      <c r="R591" s="7" t="s">
        <v>455</v>
      </c>
      <c r="S591" s="7"/>
      <c r="T591" s="7"/>
      <c r="U591" s="3" t="s">
        <v>497</v>
      </c>
      <c r="V591" s="7" t="s">
        <v>34</v>
      </c>
      <c r="W591" s="7"/>
      <c r="X591" s="11">
        <v>3790000</v>
      </c>
      <c r="Y591" s="11"/>
      <c r="Z591" s="11">
        <v>3790000</v>
      </c>
      <c r="AA591" s="11"/>
      <c r="AB591" s="11"/>
      <c r="AC591" s="12">
        <f t="shared" si="9"/>
        <v>100</v>
      </c>
      <c r="AD591" s="12"/>
    </row>
    <row r="592" spans="2:30" ht="23.25" customHeight="1" x14ac:dyDescent="0.25">
      <c r="B592" s="20"/>
      <c r="C592" s="20"/>
      <c r="D592" s="20"/>
      <c r="E592" s="20"/>
      <c r="F592" s="20"/>
      <c r="G592" s="20"/>
      <c r="H592" s="22"/>
      <c r="I592" s="21" t="s">
        <v>35</v>
      </c>
      <c r="J592" s="21"/>
      <c r="K592" s="21"/>
      <c r="L592" s="21"/>
      <c r="M592" s="21"/>
      <c r="N592" s="21"/>
      <c r="O592" s="21"/>
      <c r="P592" s="21"/>
      <c r="Q592" s="21"/>
      <c r="R592" s="4" t="s">
        <v>455</v>
      </c>
      <c r="S592" s="4"/>
      <c r="T592" s="4"/>
      <c r="U592" s="2" t="s">
        <v>497</v>
      </c>
      <c r="V592" s="4" t="s">
        <v>36</v>
      </c>
      <c r="W592" s="4"/>
      <c r="X592" s="11">
        <v>3790000</v>
      </c>
      <c r="Y592" s="11"/>
      <c r="Z592" s="11">
        <v>3790000</v>
      </c>
      <c r="AA592" s="11"/>
      <c r="AB592" s="11"/>
      <c r="AC592" s="12">
        <f t="shared" si="9"/>
        <v>100</v>
      </c>
      <c r="AD592" s="12"/>
    </row>
    <row r="593" spans="2:30" ht="23.25" customHeight="1" x14ac:dyDescent="0.25">
      <c r="B593" s="20"/>
      <c r="C593" s="20"/>
      <c r="D593" s="22"/>
      <c r="E593" s="21" t="s">
        <v>498</v>
      </c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4" t="s">
        <v>455</v>
      </c>
      <c r="S593" s="4"/>
      <c r="T593" s="4"/>
      <c r="U593" s="2" t="s">
        <v>499</v>
      </c>
      <c r="V593" s="4"/>
      <c r="W593" s="4"/>
      <c r="X593" s="11">
        <v>545600</v>
      </c>
      <c r="Y593" s="11"/>
      <c r="Z593" s="11">
        <v>545600</v>
      </c>
      <c r="AA593" s="11"/>
      <c r="AB593" s="11"/>
      <c r="AC593" s="12">
        <f t="shared" si="9"/>
        <v>100</v>
      </c>
      <c r="AD593" s="12"/>
    </row>
    <row r="594" spans="2:30" ht="23.25" customHeight="1" x14ac:dyDescent="0.25">
      <c r="B594" s="20"/>
      <c r="C594" s="20"/>
      <c r="D594" s="22"/>
      <c r="E594" s="22"/>
      <c r="F594" s="22"/>
      <c r="G594" s="21" t="s">
        <v>500</v>
      </c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4" t="s">
        <v>455</v>
      </c>
      <c r="S594" s="4"/>
      <c r="T594" s="4"/>
      <c r="U594" s="2" t="s">
        <v>501</v>
      </c>
      <c r="V594" s="4"/>
      <c r="W594" s="4"/>
      <c r="X594" s="11">
        <v>545600</v>
      </c>
      <c r="Y594" s="11"/>
      <c r="Z594" s="11">
        <v>545600</v>
      </c>
      <c r="AA594" s="11"/>
      <c r="AB594" s="11"/>
      <c r="AC594" s="12">
        <f t="shared" si="9"/>
        <v>100</v>
      </c>
      <c r="AD594" s="12"/>
    </row>
    <row r="595" spans="2:30" ht="34.5" customHeight="1" x14ac:dyDescent="0.25">
      <c r="B595" s="20"/>
      <c r="C595" s="20"/>
      <c r="D595" s="20"/>
      <c r="E595" s="20"/>
      <c r="F595" s="20"/>
      <c r="G595" s="21" t="s">
        <v>502</v>
      </c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4" t="s">
        <v>455</v>
      </c>
      <c r="S595" s="4"/>
      <c r="T595" s="4"/>
      <c r="U595" s="2" t="s">
        <v>503</v>
      </c>
      <c r="V595" s="4"/>
      <c r="W595" s="4"/>
      <c r="X595" s="11">
        <v>545600</v>
      </c>
      <c r="Y595" s="11"/>
      <c r="Z595" s="11">
        <v>545600</v>
      </c>
      <c r="AA595" s="11"/>
      <c r="AB595" s="11"/>
      <c r="AC595" s="12">
        <f t="shared" si="9"/>
        <v>100</v>
      </c>
      <c r="AD595" s="12"/>
    </row>
    <row r="596" spans="2:30" ht="23.25" customHeight="1" x14ac:dyDescent="0.25">
      <c r="B596" s="20"/>
      <c r="C596" s="20"/>
      <c r="D596" s="20"/>
      <c r="E596" s="20"/>
      <c r="F596" s="20"/>
      <c r="G596" s="20"/>
      <c r="H596" s="19" t="s">
        <v>33</v>
      </c>
      <c r="I596" s="19"/>
      <c r="J596" s="19"/>
      <c r="K596" s="19"/>
      <c r="L596" s="19"/>
      <c r="M596" s="19"/>
      <c r="N596" s="19"/>
      <c r="O596" s="19"/>
      <c r="P596" s="19"/>
      <c r="Q596" s="19"/>
      <c r="R596" s="7" t="s">
        <v>455</v>
      </c>
      <c r="S596" s="7"/>
      <c r="T596" s="7"/>
      <c r="U596" s="3" t="s">
        <v>503</v>
      </c>
      <c r="V596" s="7" t="s">
        <v>34</v>
      </c>
      <c r="W596" s="7"/>
      <c r="X596" s="11">
        <v>545600</v>
      </c>
      <c r="Y596" s="11"/>
      <c r="Z596" s="11">
        <v>545600</v>
      </c>
      <c r="AA596" s="11"/>
      <c r="AB596" s="11"/>
      <c r="AC596" s="12">
        <f t="shared" si="9"/>
        <v>100</v>
      </c>
      <c r="AD596" s="12"/>
    </row>
    <row r="597" spans="2:30" ht="23.25" customHeight="1" x14ac:dyDescent="0.25">
      <c r="B597" s="20"/>
      <c r="C597" s="20"/>
      <c r="D597" s="20"/>
      <c r="E597" s="20"/>
      <c r="F597" s="20"/>
      <c r="G597" s="20"/>
      <c r="H597" s="22"/>
      <c r="I597" s="21" t="s">
        <v>35</v>
      </c>
      <c r="J597" s="21"/>
      <c r="K597" s="21"/>
      <c r="L597" s="21"/>
      <c r="M597" s="21"/>
      <c r="N597" s="21"/>
      <c r="O597" s="21"/>
      <c r="P597" s="21"/>
      <c r="Q597" s="21"/>
      <c r="R597" s="4" t="s">
        <v>455</v>
      </c>
      <c r="S597" s="4"/>
      <c r="T597" s="4"/>
      <c r="U597" s="2" t="s">
        <v>503</v>
      </c>
      <c r="V597" s="4" t="s">
        <v>36</v>
      </c>
      <c r="W597" s="4"/>
      <c r="X597" s="11">
        <v>545600</v>
      </c>
      <c r="Y597" s="11"/>
      <c r="Z597" s="11">
        <v>545600</v>
      </c>
      <c r="AA597" s="11"/>
      <c r="AB597" s="11"/>
      <c r="AC597" s="12">
        <f t="shared" si="9"/>
        <v>100</v>
      </c>
      <c r="AD597" s="12"/>
    </row>
    <row r="598" spans="2:30" ht="23.25" customHeight="1" x14ac:dyDescent="0.25">
      <c r="B598" s="20"/>
      <c r="C598" s="20"/>
      <c r="D598" s="22"/>
      <c r="E598" s="21" t="s">
        <v>504</v>
      </c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4" t="s">
        <v>455</v>
      </c>
      <c r="S598" s="4"/>
      <c r="T598" s="4"/>
      <c r="U598" s="2" t="s">
        <v>505</v>
      </c>
      <c r="V598" s="4"/>
      <c r="W598" s="4"/>
      <c r="X598" s="11">
        <v>122037.41</v>
      </c>
      <c r="Y598" s="11"/>
      <c r="Z598" s="11">
        <v>107427.64</v>
      </c>
      <c r="AA598" s="11"/>
      <c r="AB598" s="11"/>
      <c r="AC598" s="12">
        <f t="shared" si="9"/>
        <v>88.028449636877738</v>
      </c>
      <c r="AD598" s="12"/>
    </row>
    <row r="599" spans="2:30" ht="23.25" customHeight="1" x14ac:dyDescent="0.25">
      <c r="B599" s="20"/>
      <c r="C599" s="20"/>
      <c r="D599" s="22"/>
      <c r="E599" s="22"/>
      <c r="F599" s="22"/>
      <c r="G599" s="21" t="s">
        <v>506</v>
      </c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4" t="s">
        <v>455</v>
      </c>
      <c r="S599" s="4"/>
      <c r="T599" s="4"/>
      <c r="U599" s="2" t="s">
        <v>507</v>
      </c>
      <c r="V599" s="4"/>
      <c r="W599" s="4"/>
      <c r="X599" s="11">
        <v>122037.41</v>
      </c>
      <c r="Y599" s="11"/>
      <c r="Z599" s="11">
        <v>107427.64</v>
      </c>
      <c r="AA599" s="11"/>
      <c r="AB599" s="11"/>
      <c r="AC599" s="12">
        <f t="shared" si="9"/>
        <v>88.028449636877738</v>
      </c>
      <c r="AD599" s="12"/>
    </row>
    <row r="600" spans="2:30" ht="34.5" customHeight="1" x14ac:dyDescent="0.25">
      <c r="B600" s="20"/>
      <c r="C600" s="20"/>
      <c r="D600" s="20"/>
      <c r="E600" s="20"/>
      <c r="F600" s="20"/>
      <c r="G600" s="21" t="s">
        <v>466</v>
      </c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4" t="s">
        <v>455</v>
      </c>
      <c r="S600" s="4"/>
      <c r="T600" s="4"/>
      <c r="U600" s="2" t="s">
        <v>508</v>
      </c>
      <c r="V600" s="4"/>
      <c r="W600" s="4"/>
      <c r="X600" s="11">
        <v>122037.41</v>
      </c>
      <c r="Y600" s="11"/>
      <c r="Z600" s="11">
        <v>107427.64</v>
      </c>
      <c r="AA600" s="11"/>
      <c r="AB600" s="11"/>
      <c r="AC600" s="12">
        <f t="shared" si="9"/>
        <v>88.028449636877738</v>
      </c>
      <c r="AD600" s="12"/>
    </row>
    <row r="601" spans="2:30" ht="23.25" customHeight="1" x14ac:dyDescent="0.25">
      <c r="B601" s="20"/>
      <c r="C601" s="20"/>
      <c r="D601" s="20"/>
      <c r="E601" s="20"/>
      <c r="F601" s="20"/>
      <c r="G601" s="20"/>
      <c r="H601" s="19" t="s">
        <v>33</v>
      </c>
      <c r="I601" s="19"/>
      <c r="J601" s="19"/>
      <c r="K601" s="19"/>
      <c r="L601" s="19"/>
      <c r="M601" s="19"/>
      <c r="N601" s="19"/>
      <c r="O601" s="19"/>
      <c r="P601" s="19"/>
      <c r="Q601" s="19"/>
      <c r="R601" s="7" t="s">
        <v>455</v>
      </c>
      <c r="S601" s="7"/>
      <c r="T601" s="7"/>
      <c r="U601" s="3" t="s">
        <v>508</v>
      </c>
      <c r="V601" s="7" t="s">
        <v>34</v>
      </c>
      <c r="W601" s="7"/>
      <c r="X601" s="11">
        <v>122037.41</v>
      </c>
      <c r="Y601" s="11"/>
      <c r="Z601" s="11">
        <v>107427.64</v>
      </c>
      <c r="AA601" s="11"/>
      <c r="AB601" s="11"/>
      <c r="AC601" s="12">
        <f t="shared" si="9"/>
        <v>88.028449636877738</v>
      </c>
      <c r="AD601" s="12"/>
    </row>
    <row r="602" spans="2:30" ht="23.25" customHeight="1" x14ac:dyDescent="0.25">
      <c r="B602" s="20"/>
      <c r="C602" s="20"/>
      <c r="D602" s="20"/>
      <c r="E602" s="20"/>
      <c r="F602" s="20"/>
      <c r="G602" s="20"/>
      <c r="H602" s="22"/>
      <c r="I602" s="21" t="s">
        <v>35</v>
      </c>
      <c r="J602" s="21"/>
      <c r="K602" s="21"/>
      <c r="L602" s="21"/>
      <c r="M602" s="21"/>
      <c r="N602" s="21"/>
      <c r="O602" s="21"/>
      <c r="P602" s="21"/>
      <c r="Q602" s="21"/>
      <c r="R602" s="4" t="s">
        <v>455</v>
      </c>
      <c r="S602" s="4"/>
      <c r="T602" s="4"/>
      <c r="U602" s="2" t="s">
        <v>508</v>
      </c>
      <c r="V602" s="4" t="s">
        <v>36</v>
      </c>
      <c r="W602" s="4"/>
      <c r="X602" s="11">
        <v>122037.41</v>
      </c>
      <c r="Y602" s="11"/>
      <c r="Z602" s="11">
        <v>107427.64</v>
      </c>
      <c r="AA602" s="11"/>
      <c r="AB602" s="11"/>
      <c r="AC602" s="12">
        <f t="shared" si="9"/>
        <v>88.028449636877738</v>
      </c>
      <c r="AD602" s="12"/>
    </row>
    <row r="603" spans="2:30" ht="23.25" customHeight="1" x14ac:dyDescent="0.25">
      <c r="B603" s="20"/>
      <c r="C603" s="20"/>
      <c r="D603" s="22"/>
      <c r="E603" s="19" t="s">
        <v>9</v>
      </c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7" t="s">
        <v>455</v>
      </c>
      <c r="S603" s="7"/>
      <c r="T603" s="7"/>
      <c r="U603" s="3" t="s">
        <v>10</v>
      </c>
      <c r="V603" s="7"/>
      <c r="W603" s="7"/>
      <c r="X603" s="11">
        <v>20159128</v>
      </c>
      <c r="Y603" s="11"/>
      <c r="Z603" s="11">
        <v>19192255</v>
      </c>
      <c r="AA603" s="11"/>
      <c r="AB603" s="11"/>
      <c r="AC603" s="12">
        <f t="shared" si="9"/>
        <v>95.20379552131422</v>
      </c>
      <c r="AD603" s="12"/>
    </row>
    <row r="604" spans="2:30" ht="15" customHeight="1" x14ac:dyDescent="0.25">
      <c r="B604" s="20"/>
      <c r="C604" s="20"/>
      <c r="D604" s="22"/>
      <c r="E604" s="21" t="s">
        <v>70</v>
      </c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4" t="s">
        <v>455</v>
      </c>
      <c r="S604" s="4"/>
      <c r="T604" s="4"/>
      <c r="U604" s="2" t="s">
        <v>71</v>
      </c>
      <c r="V604" s="4"/>
      <c r="W604" s="4"/>
      <c r="X604" s="11">
        <v>20159128</v>
      </c>
      <c r="Y604" s="11"/>
      <c r="Z604" s="11">
        <v>19192255</v>
      </c>
      <c r="AA604" s="11"/>
      <c r="AB604" s="11"/>
      <c r="AC604" s="12">
        <f t="shared" si="9"/>
        <v>95.20379552131422</v>
      </c>
      <c r="AD604" s="12"/>
    </row>
    <row r="605" spans="2:30" ht="23.25" customHeight="1" x14ac:dyDescent="0.25">
      <c r="B605" s="20"/>
      <c r="C605" s="20"/>
      <c r="D605" s="22"/>
      <c r="E605" s="22"/>
      <c r="F605" s="22"/>
      <c r="G605" s="21" t="s">
        <v>158</v>
      </c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4" t="s">
        <v>455</v>
      </c>
      <c r="S605" s="4"/>
      <c r="T605" s="4"/>
      <c r="U605" s="2" t="s">
        <v>159</v>
      </c>
      <c r="V605" s="4"/>
      <c r="W605" s="4"/>
      <c r="X605" s="11">
        <v>20159128</v>
      </c>
      <c r="Y605" s="11"/>
      <c r="Z605" s="11">
        <v>19192255</v>
      </c>
      <c r="AA605" s="11"/>
      <c r="AB605" s="11"/>
      <c r="AC605" s="12">
        <f t="shared" si="9"/>
        <v>95.20379552131422</v>
      </c>
      <c r="AD605" s="12"/>
    </row>
    <row r="606" spans="2:30" ht="23.25" customHeight="1" x14ac:dyDescent="0.25">
      <c r="B606" s="20"/>
      <c r="C606" s="20"/>
      <c r="D606" s="20"/>
      <c r="E606" s="20"/>
      <c r="F606" s="20"/>
      <c r="G606" s="21" t="s">
        <v>160</v>
      </c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4" t="s">
        <v>455</v>
      </c>
      <c r="S606" s="4"/>
      <c r="T606" s="4"/>
      <c r="U606" s="2" t="s">
        <v>161</v>
      </c>
      <c r="V606" s="4"/>
      <c r="W606" s="4"/>
      <c r="X606" s="11">
        <v>8570000</v>
      </c>
      <c r="Y606" s="11"/>
      <c r="Z606" s="11">
        <v>8527150</v>
      </c>
      <c r="AA606" s="11"/>
      <c r="AB606" s="11"/>
      <c r="AC606" s="12">
        <f t="shared" si="9"/>
        <v>99.5</v>
      </c>
      <c r="AD606" s="12"/>
    </row>
    <row r="607" spans="2:30" ht="23.25" customHeight="1" x14ac:dyDescent="0.25">
      <c r="B607" s="20"/>
      <c r="C607" s="20"/>
      <c r="D607" s="20"/>
      <c r="E607" s="20"/>
      <c r="F607" s="20"/>
      <c r="G607" s="20"/>
      <c r="H607" s="19" t="s">
        <v>162</v>
      </c>
      <c r="I607" s="19"/>
      <c r="J607" s="19"/>
      <c r="K607" s="19"/>
      <c r="L607" s="19"/>
      <c r="M607" s="19"/>
      <c r="N607" s="19"/>
      <c r="O607" s="19"/>
      <c r="P607" s="19"/>
      <c r="Q607" s="19"/>
      <c r="R607" s="7" t="s">
        <v>455</v>
      </c>
      <c r="S607" s="7"/>
      <c r="T607" s="7"/>
      <c r="U607" s="3" t="s">
        <v>161</v>
      </c>
      <c r="V607" s="7" t="s">
        <v>163</v>
      </c>
      <c r="W607" s="7"/>
      <c r="X607" s="11">
        <v>8570000</v>
      </c>
      <c r="Y607" s="11"/>
      <c r="Z607" s="11">
        <v>8527150</v>
      </c>
      <c r="AA607" s="11"/>
      <c r="AB607" s="11"/>
      <c r="AC607" s="12">
        <f t="shared" si="9"/>
        <v>99.5</v>
      </c>
      <c r="AD607" s="12"/>
    </row>
    <row r="608" spans="2:30" ht="15" customHeight="1" x14ac:dyDescent="0.25">
      <c r="B608" s="20"/>
      <c r="C608" s="20"/>
      <c r="D608" s="20"/>
      <c r="E608" s="20"/>
      <c r="F608" s="20"/>
      <c r="G608" s="20"/>
      <c r="H608" s="22"/>
      <c r="I608" s="21" t="s">
        <v>164</v>
      </c>
      <c r="J608" s="21"/>
      <c r="K608" s="21"/>
      <c r="L608" s="21"/>
      <c r="M608" s="21"/>
      <c r="N608" s="21"/>
      <c r="O608" s="21"/>
      <c r="P608" s="21"/>
      <c r="Q608" s="21"/>
      <c r="R608" s="4" t="s">
        <v>455</v>
      </c>
      <c r="S608" s="4"/>
      <c r="T608" s="4"/>
      <c r="U608" s="2" t="s">
        <v>161</v>
      </c>
      <c r="V608" s="4" t="s">
        <v>165</v>
      </c>
      <c r="W608" s="4"/>
      <c r="X608" s="11">
        <v>8570000</v>
      </c>
      <c r="Y608" s="11"/>
      <c r="Z608" s="11">
        <v>8527150</v>
      </c>
      <c r="AA608" s="11"/>
      <c r="AB608" s="11"/>
      <c r="AC608" s="12">
        <f t="shared" si="9"/>
        <v>99.5</v>
      </c>
      <c r="AD608" s="12"/>
    </row>
    <row r="609" spans="2:30" ht="34.5" customHeight="1" x14ac:dyDescent="0.25">
      <c r="B609" s="20"/>
      <c r="C609" s="20"/>
      <c r="D609" s="20"/>
      <c r="E609" s="20"/>
      <c r="F609" s="20"/>
      <c r="G609" s="21" t="s">
        <v>170</v>
      </c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4" t="s">
        <v>455</v>
      </c>
      <c r="S609" s="4"/>
      <c r="T609" s="4"/>
      <c r="U609" s="2" t="s">
        <v>171</v>
      </c>
      <c r="V609" s="4"/>
      <c r="W609" s="4"/>
      <c r="X609" s="11">
        <v>924000</v>
      </c>
      <c r="Y609" s="11"/>
      <c r="Z609" s="11">
        <v>0</v>
      </c>
      <c r="AA609" s="11"/>
      <c r="AB609" s="11"/>
      <c r="AC609" s="12">
        <f t="shared" si="9"/>
        <v>0</v>
      </c>
      <c r="AD609" s="12"/>
    </row>
    <row r="610" spans="2:30" ht="23.25" customHeight="1" x14ac:dyDescent="0.25">
      <c r="B610" s="20"/>
      <c r="C610" s="20"/>
      <c r="D610" s="20"/>
      <c r="E610" s="20"/>
      <c r="F610" s="20"/>
      <c r="G610" s="20"/>
      <c r="H610" s="19" t="s">
        <v>33</v>
      </c>
      <c r="I610" s="19"/>
      <c r="J610" s="19"/>
      <c r="K610" s="19"/>
      <c r="L610" s="19"/>
      <c r="M610" s="19"/>
      <c r="N610" s="19"/>
      <c r="O610" s="19"/>
      <c r="P610" s="19"/>
      <c r="Q610" s="19"/>
      <c r="R610" s="7" t="s">
        <v>455</v>
      </c>
      <c r="S610" s="7"/>
      <c r="T610" s="7"/>
      <c r="U610" s="3" t="s">
        <v>171</v>
      </c>
      <c r="V610" s="7" t="s">
        <v>34</v>
      </c>
      <c r="W610" s="7"/>
      <c r="X610" s="11">
        <v>924000</v>
      </c>
      <c r="Y610" s="11"/>
      <c r="Z610" s="11">
        <v>0</v>
      </c>
      <c r="AA610" s="11"/>
      <c r="AB610" s="11"/>
      <c r="AC610" s="12">
        <f t="shared" si="9"/>
        <v>0</v>
      </c>
      <c r="AD610" s="12"/>
    </row>
    <row r="611" spans="2:30" ht="23.25" customHeight="1" x14ac:dyDescent="0.25">
      <c r="B611" s="20"/>
      <c r="C611" s="20"/>
      <c r="D611" s="20"/>
      <c r="E611" s="20"/>
      <c r="F611" s="20"/>
      <c r="G611" s="20"/>
      <c r="H611" s="22"/>
      <c r="I611" s="21" t="s">
        <v>35</v>
      </c>
      <c r="J611" s="21"/>
      <c r="K611" s="21"/>
      <c r="L611" s="21"/>
      <c r="M611" s="21"/>
      <c r="N611" s="21"/>
      <c r="O611" s="21"/>
      <c r="P611" s="21"/>
      <c r="Q611" s="21"/>
      <c r="R611" s="4" t="s">
        <v>455</v>
      </c>
      <c r="S611" s="4"/>
      <c r="T611" s="4"/>
      <c r="U611" s="2" t="s">
        <v>171</v>
      </c>
      <c r="V611" s="4" t="s">
        <v>36</v>
      </c>
      <c r="W611" s="4"/>
      <c r="X611" s="11">
        <v>924000</v>
      </c>
      <c r="Y611" s="11"/>
      <c r="Z611" s="11">
        <v>0</v>
      </c>
      <c r="AA611" s="11"/>
      <c r="AB611" s="11"/>
      <c r="AC611" s="12">
        <f t="shared" si="9"/>
        <v>0</v>
      </c>
      <c r="AD611" s="12"/>
    </row>
    <row r="612" spans="2:30" ht="34.5" customHeight="1" x14ac:dyDescent="0.25">
      <c r="B612" s="20"/>
      <c r="C612" s="20"/>
      <c r="D612" s="20"/>
      <c r="E612" s="20"/>
      <c r="F612" s="20"/>
      <c r="G612" s="21" t="s">
        <v>176</v>
      </c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4" t="s">
        <v>455</v>
      </c>
      <c r="S612" s="4"/>
      <c r="T612" s="4"/>
      <c r="U612" s="2" t="s">
        <v>177</v>
      </c>
      <c r="V612" s="4"/>
      <c r="W612" s="4"/>
      <c r="X612" s="11">
        <v>10665128</v>
      </c>
      <c r="Y612" s="11"/>
      <c r="Z612" s="11">
        <v>10665105</v>
      </c>
      <c r="AA612" s="11"/>
      <c r="AB612" s="11"/>
      <c r="AC612" s="12">
        <f t="shared" si="9"/>
        <v>99.999784343891605</v>
      </c>
      <c r="AD612" s="12"/>
    </row>
    <row r="613" spans="2:30" ht="23.25" customHeight="1" x14ac:dyDescent="0.25">
      <c r="B613" s="20"/>
      <c r="C613" s="20"/>
      <c r="D613" s="20"/>
      <c r="E613" s="20"/>
      <c r="F613" s="20"/>
      <c r="G613" s="20"/>
      <c r="H613" s="19" t="s">
        <v>162</v>
      </c>
      <c r="I613" s="19"/>
      <c r="J613" s="19"/>
      <c r="K613" s="19"/>
      <c r="L613" s="19"/>
      <c r="M613" s="19"/>
      <c r="N613" s="19"/>
      <c r="O613" s="19"/>
      <c r="P613" s="19"/>
      <c r="Q613" s="19"/>
      <c r="R613" s="7" t="s">
        <v>455</v>
      </c>
      <c r="S613" s="7"/>
      <c r="T613" s="7"/>
      <c r="U613" s="3" t="s">
        <v>177</v>
      </c>
      <c r="V613" s="7" t="s">
        <v>163</v>
      </c>
      <c r="W613" s="7"/>
      <c r="X613" s="11">
        <v>10665128</v>
      </c>
      <c r="Y613" s="11"/>
      <c r="Z613" s="11">
        <v>10665105</v>
      </c>
      <c r="AA613" s="11"/>
      <c r="AB613" s="11"/>
      <c r="AC613" s="12">
        <f t="shared" si="9"/>
        <v>99.999784343891605</v>
      </c>
      <c r="AD613" s="12"/>
    </row>
    <row r="614" spans="2:30" ht="15" customHeight="1" x14ac:dyDescent="0.25">
      <c r="B614" s="20"/>
      <c r="C614" s="20"/>
      <c r="D614" s="20"/>
      <c r="E614" s="20"/>
      <c r="F614" s="20"/>
      <c r="G614" s="20"/>
      <c r="H614" s="22"/>
      <c r="I614" s="21" t="s">
        <v>164</v>
      </c>
      <c r="J614" s="21"/>
      <c r="K614" s="21"/>
      <c r="L614" s="21"/>
      <c r="M614" s="21"/>
      <c r="N614" s="21"/>
      <c r="O614" s="21"/>
      <c r="P614" s="21"/>
      <c r="Q614" s="21"/>
      <c r="R614" s="4" t="s">
        <v>455</v>
      </c>
      <c r="S614" s="4"/>
      <c r="T614" s="4"/>
      <c r="U614" s="2" t="s">
        <v>177</v>
      </c>
      <c r="V614" s="4" t="s">
        <v>165</v>
      </c>
      <c r="W614" s="4"/>
      <c r="X614" s="11">
        <v>10665128</v>
      </c>
      <c r="Y614" s="11"/>
      <c r="Z614" s="11">
        <v>10665105</v>
      </c>
      <c r="AA614" s="11"/>
      <c r="AB614" s="11"/>
      <c r="AC614" s="12">
        <f t="shared" si="9"/>
        <v>99.999784343891605</v>
      </c>
      <c r="AD614" s="12"/>
    </row>
    <row r="615" spans="2:30" ht="15" customHeight="1" x14ac:dyDescent="0.25">
      <c r="B615" s="20"/>
      <c r="C615" s="20"/>
      <c r="D615" s="22"/>
      <c r="E615" s="19" t="s">
        <v>21</v>
      </c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7" t="s">
        <v>455</v>
      </c>
      <c r="S615" s="7"/>
      <c r="T615" s="7"/>
      <c r="U615" s="3" t="s">
        <v>22</v>
      </c>
      <c r="V615" s="7"/>
      <c r="W615" s="7"/>
      <c r="X615" s="11">
        <v>27800444</v>
      </c>
      <c r="Y615" s="11"/>
      <c r="Z615" s="11">
        <v>9800444</v>
      </c>
      <c r="AA615" s="11"/>
      <c r="AB615" s="11"/>
      <c r="AC615" s="12">
        <f t="shared" si="9"/>
        <v>35.252832652600802</v>
      </c>
      <c r="AD615" s="12"/>
    </row>
    <row r="616" spans="2:30" ht="15" customHeight="1" x14ac:dyDescent="0.25">
      <c r="B616" s="20"/>
      <c r="C616" s="20"/>
      <c r="D616" s="20"/>
      <c r="E616" s="20"/>
      <c r="F616" s="20"/>
      <c r="G616" s="21" t="s">
        <v>237</v>
      </c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4" t="s">
        <v>455</v>
      </c>
      <c r="S616" s="4"/>
      <c r="T616" s="4"/>
      <c r="U616" s="2" t="s">
        <v>238</v>
      </c>
      <c r="V616" s="4"/>
      <c r="W616" s="4"/>
      <c r="X616" s="11">
        <v>9800444</v>
      </c>
      <c r="Y616" s="11"/>
      <c r="Z616" s="11">
        <v>9800444</v>
      </c>
      <c r="AA616" s="11"/>
      <c r="AB616" s="11"/>
      <c r="AC616" s="12">
        <f t="shared" si="9"/>
        <v>100</v>
      </c>
      <c r="AD616" s="12"/>
    </row>
    <row r="617" spans="2:30" ht="23.25" customHeight="1" x14ac:dyDescent="0.25">
      <c r="B617" s="20"/>
      <c r="C617" s="20"/>
      <c r="D617" s="20"/>
      <c r="E617" s="20"/>
      <c r="F617" s="20"/>
      <c r="G617" s="20"/>
      <c r="H617" s="19" t="s">
        <v>162</v>
      </c>
      <c r="I617" s="19"/>
      <c r="J617" s="19"/>
      <c r="K617" s="19"/>
      <c r="L617" s="19"/>
      <c r="M617" s="19"/>
      <c r="N617" s="19"/>
      <c r="O617" s="19"/>
      <c r="P617" s="19"/>
      <c r="Q617" s="19"/>
      <c r="R617" s="7" t="s">
        <v>455</v>
      </c>
      <c r="S617" s="7"/>
      <c r="T617" s="7"/>
      <c r="U617" s="3" t="s">
        <v>238</v>
      </c>
      <c r="V617" s="7" t="s">
        <v>163</v>
      </c>
      <c r="W617" s="7"/>
      <c r="X617" s="11">
        <v>9728800</v>
      </c>
      <c r="Y617" s="11"/>
      <c r="Z617" s="11">
        <v>9728800</v>
      </c>
      <c r="AA617" s="11"/>
      <c r="AB617" s="11"/>
      <c r="AC617" s="12">
        <f t="shared" si="9"/>
        <v>100</v>
      </c>
      <c r="AD617" s="12"/>
    </row>
    <row r="618" spans="2:30" ht="15" customHeight="1" x14ac:dyDescent="0.25">
      <c r="B618" s="20"/>
      <c r="C618" s="20"/>
      <c r="D618" s="20"/>
      <c r="E618" s="20"/>
      <c r="F618" s="20"/>
      <c r="G618" s="20"/>
      <c r="H618" s="22"/>
      <c r="I618" s="21" t="s">
        <v>164</v>
      </c>
      <c r="J618" s="21"/>
      <c r="K618" s="21"/>
      <c r="L618" s="21"/>
      <c r="M618" s="21"/>
      <c r="N618" s="21"/>
      <c r="O618" s="21"/>
      <c r="P618" s="21"/>
      <c r="Q618" s="21"/>
      <c r="R618" s="4" t="s">
        <v>455</v>
      </c>
      <c r="S618" s="4"/>
      <c r="T618" s="4"/>
      <c r="U618" s="2" t="s">
        <v>238</v>
      </c>
      <c r="V618" s="4" t="s">
        <v>165</v>
      </c>
      <c r="W618" s="4"/>
      <c r="X618" s="11">
        <v>9728800</v>
      </c>
      <c r="Y618" s="11"/>
      <c r="Z618" s="11">
        <v>9728800</v>
      </c>
      <c r="AA618" s="11"/>
      <c r="AB618" s="11"/>
      <c r="AC618" s="12">
        <f t="shared" si="9"/>
        <v>100</v>
      </c>
      <c r="AD618" s="12"/>
    </row>
    <row r="619" spans="2:30" ht="15" customHeight="1" x14ac:dyDescent="0.25">
      <c r="B619" s="20"/>
      <c r="C619" s="20"/>
      <c r="D619" s="20"/>
      <c r="E619" s="20"/>
      <c r="F619" s="20"/>
      <c r="G619" s="20"/>
      <c r="H619" s="19" t="s">
        <v>110</v>
      </c>
      <c r="I619" s="19"/>
      <c r="J619" s="19"/>
      <c r="K619" s="19"/>
      <c r="L619" s="19"/>
      <c r="M619" s="19"/>
      <c r="N619" s="19"/>
      <c r="O619" s="19"/>
      <c r="P619" s="19"/>
      <c r="Q619" s="19"/>
      <c r="R619" s="7" t="s">
        <v>455</v>
      </c>
      <c r="S619" s="7"/>
      <c r="T619" s="7"/>
      <c r="U619" s="3" t="s">
        <v>238</v>
      </c>
      <c r="V619" s="7" t="s">
        <v>111</v>
      </c>
      <c r="W619" s="7"/>
      <c r="X619" s="11">
        <v>71644</v>
      </c>
      <c r="Y619" s="11"/>
      <c r="Z619" s="11">
        <v>71644</v>
      </c>
      <c r="AA619" s="11"/>
      <c r="AB619" s="11"/>
      <c r="AC619" s="12">
        <f t="shared" si="9"/>
        <v>100</v>
      </c>
      <c r="AD619" s="12"/>
    </row>
    <row r="620" spans="2:30" ht="15" customHeight="1" x14ac:dyDescent="0.25">
      <c r="B620" s="20"/>
      <c r="C620" s="20"/>
      <c r="D620" s="20"/>
      <c r="E620" s="20"/>
      <c r="F620" s="20"/>
      <c r="G620" s="20"/>
      <c r="H620" s="22"/>
      <c r="I620" s="21" t="s">
        <v>239</v>
      </c>
      <c r="J620" s="21"/>
      <c r="K620" s="21"/>
      <c r="L620" s="21"/>
      <c r="M620" s="21"/>
      <c r="N620" s="21"/>
      <c r="O620" s="21"/>
      <c r="P620" s="21"/>
      <c r="Q620" s="21"/>
      <c r="R620" s="4" t="s">
        <v>455</v>
      </c>
      <c r="S620" s="4"/>
      <c r="T620" s="4"/>
      <c r="U620" s="2" t="s">
        <v>238</v>
      </c>
      <c r="V620" s="4" t="s">
        <v>240</v>
      </c>
      <c r="W620" s="4"/>
      <c r="X620" s="11">
        <v>71644</v>
      </c>
      <c r="Y620" s="11"/>
      <c r="Z620" s="11">
        <v>71644</v>
      </c>
      <c r="AA620" s="11"/>
      <c r="AB620" s="11"/>
      <c r="AC620" s="12">
        <f t="shared" si="9"/>
        <v>100</v>
      </c>
      <c r="AD620" s="12"/>
    </row>
    <row r="621" spans="2:30" ht="34.5" customHeight="1" x14ac:dyDescent="0.25">
      <c r="B621" s="20"/>
      <c r="C621" s="20"/>
      <c r="D621" s="20"/>
      <c r="E621" s="20"/>
      <c r="F621" s="20"/>
      <c r="G621" s="21" t="s">
        <v>509</v>
      </c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4" t="s">
        <v>455</v>
      </c>
      <c r="S621" s="4"/>
      <c r="T621" s="4"/>
      <c r="U621" s="2" t="s">
        <v>510</v>
      </c>
      <c r="V621" s="4"/>
      <c r="W621" s="4"/>
      <c r="X621" s="11">
        <v>18000000</v>
      </c>
      <c r="Y621" s="11"/>
      <c r="Z621" s="11">
        <v>0</v>
      </c>
      <c r="AA621" s="11"/>
      <c r="AB621" s="11"/>
      <c r="AC621" s="12">
        <f t="shared" si="9"/>
        <v>0</v>
      </c>
      <c r="AD621" s="12"/>
    </row>
    <row r="622" spans="2:30" ht="23.25" customHeight="1" x14ac:dyDescent="0.25">
      <c r="B622" s="20"/>
      <c r="C622" s="20"/>
      <c r="D622" s="20"/>
      <c r="E622" s="20"/>
      <c r="F622" s="20"/>
      <c r="G622" s="20"/>
      <c r="H622" s="19" t="s">
        <v>33</v>
      </c>
      <c r="I622" s="19"/>
      <c r="J622" s="19"/>
      <c r="K622" s="19"/>
      <c r="L622" s="19"/>
      <c r="M622" s="19"/>
      <c r="N622" s="19"/>
      <c r="O622" s="19"/>
      <c r="P622" s="19"/>
      <c r="Q622" s="19"/>
      <c r="R622" s="7" t="s">
        <v>455</v>
      </c>
      <c r="S622" s="7"/>
      <c r="T622" s="7"/>
      <c r="U622" s="3" t="s">
        <v>510</v>
      </c>
      <c r="V622" s="7" t="s">
        <v>34</v>
      </c>
      <c r="W622" s="7"/>
      <c r="X622" s="11">
        <v>18000000</v>
      </c>
      <c r="Y622" s="11"/>
      <c r="Z622" s="11">
        <v>0</v>
      </c>
      <c r="AA622" s="11"/>
      <c r="AB622" s="11"/>
      <c r="AC622" s="12">
        <f t="shared" si="9"/>
        <v>0</v>
      </c>
      <c r="AD622" s="12"/>
    </row>
    <row r="623" spans="2:30" ht="23.25" customHeight="1" x14ac:dyDescent="0.25">
      <c r="B623" s="20"/>
      <c r="C623" s="20"/>
      <c r="D623" s="20"/>
      <c r="E623" s="20"/>
      <c r="F623" s="20"/>
      <c r="G623" s="20"/>
      <c r="H623" s="22"/>
      <c r="I623" s="21" t="s">
        <v>35</v>
      </c>
      <c r="J623" s="21"/>
      <c r="K623" s="21"/>
      <c r="L623" s="21"/>
      <c r="M623" s="21"/>
      <c r="N623" s="21"/>
      <c r="O623" s="21"/>
      <c r="P623" s="21"/>
      <c r="Q623" s="21"/>
      <c r="R623" s="4" t="s">
        <v>455</v>
      </c>
      <c r="S623" s="4"/>
      <c r="T623" s="4"/>
      <c r="U623" s="2" t="s">
        <v>510</v>
      </c>
      <c r="V623" s="4" t="s">
        <v>36</v>
      </c>
      <c r="W623" s="4"/>
      <c r="X623" s="11">
        <v>18000000</v>
      </c>
      <c r="Y623" s="11"/>
      <c r="Z623" s="11">
        <v>0</v>
      </c>
      <c r="AA623" s="11"/>
      <c r="AB623" s="11"/>
      <c r="AC623" s="12">
        <f t="shared" si="9"/>
        <v>0</v>
      </c>
      <c r="AD623" s="12"/>
    </row>
    <row r="624" spans="2:30" ht="15" customHeight="1" x14ac:dyDescent="0.25">
      <c r="B624" s="20"/>
      <c r="C624" s="21" t="s">
        <v>511</v>
      </c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4" t="s">
        <v>512</v>
      </c>
      <c r="S624" s="4"/>
      <c r="T624" s="4"/>
      <c r="U624" s="2"/>
      <c r="V624" s="4"/>
      <c r="W624" s="4"/>
      <c r="X624" s="11">
        <v>2827156333.1100001</v>
      </c>
      <c r="Y624" s="11"/>
      <c r="Z624" s="11">
        <v>2723583714.0599999</v>
      </c>
      <c r="AA624" s="11"/>
      <c r="AB624" s="11"/>
      <c r="AC624" s="12">
        <f t="shared" si="9"/>
        <v>96.33650895647267</v>
      </c>
      <c r="AD624" s="12"/>
    </row>
    <row r="625" spans="2:30" ht="15" customHeight="1" x14ac:dyDescent="0.25">
      <c r="B625" s="20"/>
      <c r="C625" s="20"/>
      <c r="D625" s="22"/>
      <c r="E625" s="19" t="s">
        <v>46</v>
      </c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7" t="s">
        <v>512</v>
      </c>
      <c r="S625" s="7"/>
      <c r="T625" s="7"/>
      <c r="U625" s="3" t="s">
        <v>47</v>
      </c>
      <c r="V625" s="7"/>
      <c r="W625" s="7"/>
      <c r="X625" s="11">
        <v>3299683.85</v>
      </c>
      <c r="Y625" s="11"/>
      <c r="Z625" s="11">
        <v>3298825.66</v>
      </c>
      <c r="AA625" s="11"/>
      <c r="AB625" s="11"/>
      <c r="AC625" s="12">
        <f t="shared" si="9"/>
        <v>99.973991750755147</v>
      </c>
      <c r="AD625" s="12"/>
    </row>
    <row r="626" spans="2:30" ht="23.25" customHeight="1" x14ac:dyDescent="0.25">
      <c r="B626" s="20"/>
      <c r="C626" s="20"/>
      <c r="D626" s="22"/>
      <c r="E626" s="21" t="s">
        <v>513</v>
      </c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4" t="s">
        <v>512</v>
      </c>
      <c r="S626" s="4"/>
      <c r="T626" s="4"/>
      <c r="U626" s="2" t="s">
        <v>514</v>
      </c>
      <c r="V626" s="4"/>
      <c r="W626" s="4"/>
      <c r="X626" s="11">
        <v>1209683.8500000001</v>
      </c>
      <c r="Y626" s="11"/>
      <c r="Z626" s="11">
        <v>1209683.8500000001</v>
      </c>
      <c r="AA626" s="11"/>
      <c r="AB626" s="11"/>
      <c r="AC626" s="12">
        <f t="shared" si="9"/>
        <v>100</v>
      </c>
      <c r="AD626" s="12"/>
    </row>
    <row r="627" spans="2:30" ht="23.25" customHeight="1" x14ac:dyDescent="0.25">
      <c r="B627" s="20"/>
      <c r="C627" s="20"/>
      <c r="D627" s="22"/>
      <c r="E627" s="22"/>
      <c r="F627" s="22"/>
      <c r="G627" s="21" t="s">
        <v>515</v>
      </c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4" t="s">
        <v>512</v>
      </c>
      <c r="S627" s="4"/>
      <c r="T627" s="4"/>
      <c r="U627" s="2" t="s">
        <v>516</v>
      </c>
      <c r="V627" s="4"/>
      <c r="W627" s="4"/>
      <c r="X627" s="11">
        <v>1209683.8500000001</v>
      </c>
      <c r="Y627" s="11"/>
      <c r="Z627" s="11">
        <v>1209683.8500000001</v>
      </c>
      <c r="AA627" s="11"/>
      <c r="AB627" s="11"/>
      <c r="AC627" s="12">
        <f t="shared" si="9"/>
        <v>100</v>
      </c>
      <c r="AD627" s="12"/>
    </row>
    <row r="628" spans="2:30" ht="23.25" customHeight="1" x14ac:dyDescent="0.25">
      <c r="B628" s="20"/>
      <c r="C628" s="20"/>
      <c r="D628" s="20"/>
      <c r="E628" s="20"/>
      <c r="F628" s="20"/>
      <c r="G628" s="21" t="s">
        <v>517</v>
      </c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4" t="s">
        <v>512</v>
      </c>
      <c r="S628" s="4"/>
      <c r="T628" s="4"/>
      <c r="U628" s="2" t="s">
        <v>518</v>
      </c>
      <c r="V628" s="4"/>
      <c r="W628" s="4"/>
      <c r="X628" s="11">
        <v>1209683.8500000001</v>
      </c>
      <c r="Y628" s="11"/>
      <c r="Z628" s="11">
        <v>1209683.8500000001</v>
      </c>
      <c r="AA628" s="11"/>
      <c r="AB628" s="11"/>
      <c r="AC628" s="12">
        <f t="shared" si="9"/>
        <v>100</v>
      </c>
      <c r="AD628" s="12"/>
    </row>
    <row r="629" spans="2:30" ht="23.25" customHeight="1" x14ac:dyDescent="0.25">
      <c r="B629" s="20"/>
      <c r="C629" s="20"/>
      <c r="D629" s="20"/>
      <c r="E629" s="20"/>
      <c r="F629" s="20"/>
      <c r="G629" s="20"/>
      <c r="H629" s="19" t="s">
        <v>33</v>
      </c>
      <c r="I629" s="19"/>
      <c r="J629" s="19"/>
      <c r="K629" s="19"/>
      <c r="L629" s="19"/>
      <c r="M629" s="19"/>
      <c r="N629" s="19"/>
      <c r="O629" s="19"/>
      <c r="P629" s="19"/>
      <c r="Q629" s="19"/>
      <c r="R629" s="7" t="s">
        <v>512</v>
      </c>
      <c r="S629" s="7"/>
      <c r="T629" s="7"/>
      <c r="U629" s="3" t="s">
        <v>518</v>
      </c>
      <c r="V629" s="7" t="s">
        <v>34</v>
      </c>
      <c r="W629" s="7"/>
      <c r="X629" s="11">
        <v>1209683.8500000001</v>
      </c>
      <c r="Y629" s="11"/>
      <c r="Z629" s="11">
        <v>1209683.8500000001</v>
      </c>
      <c r="AA629" s="11"/>
      <c r="AB629" s="11"/>
      <c r="AC629" s="12">
        <f t="shared" si="9"/>
        <v>100</v>
      </c>
      <c r="AD629" s="12"/>
    </row>
    <row r="630" spans="2:30" ht="23.25" customHeight="1" x14ac:dyDescent="0.25">
      <c r="B630" s="20"/>
      <c r="C630" s="20"/>
      <c r="D630" s="20"/>
      <c r="E630" s="20"/>
      <c r="F630" s="20"/>
      <c r="G630" s="20"/>
      <c r="H630" s="22"/>
      <c r="I630" s="21" t="s">
        <v>35</v>
      </c>
      <c r="J630" s="21"/>
      <c r="K630" s="21"/>
      <c r="L630" s="21"/>
      <c r="M630" s="21"/>
      <c r="N630" s="21"/>
      <c r="O630" s="21"/>
      <c r="P630" s="21"/>
      <c r="Q630" s="21"/>
      <c r="R630" s="4" t="s">
        <v>512</v>
      </c>
      <c r="S630" s="4"/>
      <c r="T630" s="4"/>
      <c r="U630" s="2" t="s">
        <v>518</v>
      </c>
      <c r="V630" s="4" t="s">
        <v>36</v>
      </c>
      <c r="W630" s="4"/>
      <c r="X630" s="11">
        <v>1209683.8500000001</v>
      </c>
      <c r="Y630" s="11"/>
      <c r="Z630" s="11">
        <v>1209683.8500000001</v>
      </c>
      <c r="AA630" s="11"/>
      <c r="AB630" s="11"/>
      <c r="AC630" s="12">
        <f t="shared" si="9"/>
        <v>100</v>
      </c>
      <c r="AD630" s="12"/>
    </row>
    <row r="631" spans="2:30" ht="23.25" customHeight="1" x14ac:dyDescent="0.25">
      <c r="B631" s="20"/>
      <c r="C631" s="20"/>
      <c r="D631" s="22"/>
      <c r="E631" s="21" t="s">
        <v>48</v>
      </c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4" t="s">
        <v>512</v>
      </c>
      <c r="S631" s="4"/>
      <c r="T631" s="4"/>
      <c r="U631" s="2" t="s">
        <v>49</v>
      </c>
      <c r="V631" s="4"/>
      <c r="W631" s="4"/>
      <c r="X631" s="11">
        <v>2090000</v>
      </c>
      <c r="Y631" s="11"/>
      <c r="Z631" s="11">
        <v>2089141.81</v>
      </c>
      <c r="AA631" s="11"/>
      <c r="AB631" s="11"/>
      <c r="AC631" s="12">
        <f t="shared" si="9"/>
        <v>99.958938277511962</v>
      </c>
      <c r="AD631" s="12"/>
    </row>
    <row r="632" spans="2:30" ht="23.25" customHeight="1" x14ac:dyDescent="0.25">
      <c r="B632" s="20"/>
      <c r="C632" s="20"/>
      <c r="D632" s="22"/>
      <c r="E632" s="22"/>
      <c r="F632" s="22"/>
      <c r="G632" s="21" t="s">
        <v>50</v>
      </c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4" t="s">
        <v>512</v>
      </c>
      <c r="S632" s="4"/>
      <c r="T632" s="4"/>
      <c r="U632" s="2" t="s">
        <v>51</v>
      </c>
      <c r="V632" s="4"/>
      <c r="W632" s="4"/>
      <c r="X632" s="11">
        <v>2090000</v>
      </c>
      <c r="Y632" s="11"/>
      <c r="Z632" s="11">
        <v>2089141.81</v>
      </c>
      <c r="AA632" s="11"/>
      <c r="AB632" s="11"/>
      <c r="AC632" s="12">
        <f t="shared" si="9"/>
        <v>99.958938277511962</v>
      </c>
      <c r="AD632" s="12"/>
    </row>
    <row r="633" spans="2:30" ht="34.5" customHeight="1" x14ac:dyDescent="0.25">
      <c r="B633" s="20"/>
      <c r="C633" s="20"/>
      <c r="D633" s="20"/>
      <c r="E633" s="20"/>
      <c r="F633" s="20"/>
      <c r="G633" s="21" t="s">
        <v>52</v>
      </c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4" t="s">
        <v>512</v>
      </c>
      <c r="S633" s="4"/>
      <c r="T633" s="4"/>
      <c r="U633" s="2" t="s">
        <v>53</v>
      </c>
      <c r="V633" s="4"/>
      <c r="W633" s="4"/>
      <c r="X633" s="11">
        <v>2090000</v>
      </c>
      <c r="Y633" s="11"/>
      <c r="Z633" s="11">
        <v>2089141.81</v>
      </c>
      <c r="AA633" s="11"/>
      <c r="AB633" s="11"/>
      <c r="AC633" s="12">
        <f t="shared" si="9"/>
        <v>99.958938277511962</v>
      </c>
      <c r="AD633" s="12"/>
    </row>
    <row r="634" spans="2:30" ht="23.25" customHeight="1" x14ac:dyDescent="0.25">
      <c r="B634" s="20"/>
      <c r="C634" s="20"/>
      <c r="D634" s="20"/>
      <c r="E634" s="20"/>
      <c r="F634" s="20"/>
      <c r="G634" s="20"/>
      <c r="H634" s="19" t="s">
        <v>33</v>
      </c>
      <c r="I634" s="19"/>
      <c r="J634" s="19"/>
      <c r="K634" s="19"/>
      <c r="L634" s="19"/>
      <c r="M634" s="19"/>
      <c r="N634" s="19"/>
      <c r="O634" s="19"/>
      <c r="P634" s="19"/>
      <c r="Q634" s="19"/>
      <c r="R634" s="7" t="s">
        <v>512</v>
      </c>
      <c r="S634" s="7"/>
      <c r="T634" s="7"/>
      <c r="U634" s="3" t="s">
        <v>53</v>
      </c>
      <c r="V634" s="7" t="s">
        <v>34</v>
      </c>
      <c r="W634" s="7"/>
      <c r="X634" s="11">
        <v>2090000</v>
      </c>
      <c r="Y634" s="11"/>
      <c r="Z634" s="11">
        <v>2089141.81</v>
      </c>
      <c r="AA634" s="11"/>
      <c r="AB634" s="11"/>
      <c r="AC634" s="12">
        <f t="shared" si="9"/>
        <v>99.958938277511962</v>
      </c>
      <c r="AD634" s="12"/>
    </row>
    <row r="635" spans="2:30" ht="23.25" customHeight="1" x14ac:dyDescent="0.25">
      <c r="B635" s="20"/>
      <c r="C635" s="20"/>
      <c r="D635" s="20"/>
      <c r="E635" s="20"/>
      <c r="F635" s="20"/>
      <c r="G635" s="20"/>
      <c r="H635" s="22"/>
      <c r="I635" s="21" t="s">
        <v>35</v>
      </c>
      <c r="J635" s="21"/>
      <c r="K635" s="21"/>
      <c r="L635" s="21"/>
      <c r="M635" s="21"/>
      <c r="N635" s="21"/>
      <c r="O635" s="21"/>
      <c r="P635" s="21"/>
      <c r="Q635" s="21"/>
      <c r="R635" s="4" t="s">
        <v>512</v>
      </c>
      <c r="S635" s="4"/>
      <c r="T635" s="4"/>
      <c r="U635" s="2" t="s">
        <v>53</v>
      </c>
      <c r="V635" s="4" t="s">
        <v>36</v>
      </c>
      <c r="W635" s="4"/>
      <c r="X635" s="11">
        <v>2090000</v>
      </c>
      <c r="Y635" s="11"/>
      <c r="Z635" s="11">
        <v>2089141.81</v>
      </c>
      <c r="AA635" s="11"/>
      <c r="AB635" s="11"/>
      <c r="AC635" s="12">
        <f t="shared" si="9"/>
        <v>99.958938277511962</v>
      </c>
      <c r="AD635" s="12"/>
    </row>
    <row r="636" spans="2:30" ht="23.25" customHeight="1" x14ac:dyDescent="0.25">
      <c r="B636" s="20"/>
      <c r="C636" s="20"/>
      <c r="D636" s="22"/>
      <c r="E636" s="19" t="s">
        <v>257</v>
      </c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7" t="s">
        <v>512</v>
      </c>
      <c r="S636" s="7"/>
      <c r="T636" s="7"/>
      <c r="U636" s="3" t="s">
        <v>258</v>
      </c>
      <c r="V636" s="7"/>
      <c r="W636" s="7"/>
      <c r="X636" s="11">
        <v>20938000</v>
      </c>
      <c r="Y636" s="11"/>
      <c r="Z636" s="11">
        <v>17811910.010000002</v>
      </c>
      <c r="AA636" s="11"/>
      <c r="AB636" s="11"/>
      <c r="AC636" s="12">
        <f t="shared" si="9"/>
        <v>85.069777485910791</v>
      </c>
      <c r="AD636" s="12"/>
    </row>
    <row r="637" spans="2:30" ht="15" customHeight="1" x14ac:dyDescent="0.25">
      <c r="B637" s="20"/>
      <c r="C637" s="20"/>
      <c r="D637" s="22"/>
      <c r="E637" s="21" t="s">
        <v>308</v>
      </c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4" t="s">
        <v>512</v>
      </c>
      <c r="S637" s="4"/>
      <c r="T637" s="4"/>
      <c r="U637" s="2" t="s">
        <v>309</v>
      </c>
      <c r="V637" s="4"/>
      <c r="W637" s="4"/>
      <c r="X637" s="11">
        <v>20938000</v>
      </c>
      <c r="Y637" s="11"/>
      <c r="Z637" s="11">
        <v>17811910.010000002</v>
      </c>
      <c r="AA637" s="11"/>
      <c r="AB637" s="11"/>
      <c r="AC637" s="12">
        <f t="shared" si="9"/>
        <v>85.069777485910791</v>
      </c>
      <c r="AD637" s="12"/>
    </row>
    <row r="638" spans="2:30" ht="15" customHeight="1" x14ac:dyDescent="0.25">
      <c r="B638" s="20"/>
      <c r="C638" s="20"/>
      <c r="D638" s="22"/>
      <c r="E638" s="22"/>
      <c r="F638" s="22"/>
      <c r="G638" s="21" t="s">
        <v>388</v>
      </c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4" t="s">
        <v>512</v>
      </c>
      <c r="S638" s="4"/>
      <c r="T638" s="4"/>
      <c r="U638" s="2" t="s">
        <v>389</v>
      </c>
      <c r="V638" s="4"/>
      <c r="W638" s="4"/>
      <c r="X638" s="11">
        <v>20938000</v>
      </c>
      <c r="Y638" s="11"/>
      <c r="Z638" s="11">
        <v>17811910.010000002</v>
      </c>
      <c r="AA638" s="11"/>
      <c r="AB638" s="11"/>
      <c r="AC638" s="12">
        <f t="shared" si="9"/>
        <v>85.069777485910791</v>
      </c>
      <c r="AD638" s="12"/>
    </row>
    <row r="639" spans="2:30" ht="45.75" customHeight="1" x14ac:dyDescent="0.25">
      <c r="B639" s="20"/>
      <c r="C639" s="20"/>
      <c r="D639" s="20"/>
      <c r="E639" s="20"/>
      <c r="F639" s="20"/>
      <c r="G639" s="21" t="s">
        <v>519</v>
      </c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4" t="s">
        <v>512</v>
      </c>
      <c r="S639" s="4"/>
      <c r="T639" s="4"/>
      <c r="U639" s="2" t="s">
        <v>520</v>
      </c>
      <c r="V639" s="4"/>
      <c r="W639" s="4"/>
      <c r="X639" s="11">
        <v>590302</v>
      </c>
      <c r="Y639" s="11"/>
      <c r="Z639" s="11">
        <v>527954.13</v>
      </c>
      <c r="AA639" s="11"/>
      <c r="AB639" s="11"/>
      <c r="AC639" s="12">
        <f t="shared" si="9"/>
        <v>89.437970733624482</v>
      </c>
      <c r="AD639" s="12"/>
    </row>
    <row r="640" spans="2:30" ht="23.25" customHeight="1" x14ac:dyDescent="0.25">
      <c r="B640" s="20"/>
      <c r="C640" s="20"/>
      <c r="D640" s="20"/>
      <c r="E640" s="20"/>
      <c r="F640" s="20"/>
      <c r="G640" s="20"/>
      <c r="H640" s="19" t="s">
        <v>33</v>
      </c>
      <c r="I640" s="19"/>
      <c r="J640" s="19"/>
      <c r="K640" s="19"/>
      <c r="L640" s="19"/>
      <c r="M640" s="19"/>
      <c r="N640" s="19"/>
      <c r="O640" s="19"/>
      <c r="P640" s="19"/>
      <c r="Q640" s="19"/>
      <c r="R640" s="7" t="s">
        <v>512</v>
      </c>
      <c r="S640" s="7"/>
      <c r="T640" s="7"/>
      <c r="U640" s="3" t="s">
        <v>520</v>
      </c>
      <c r="V640" s="7" t="s">
        <v>34</v>
      </c>
      <c r="W640" s="7"/>
      <c r="X640" s="11">
        <v>590302</v>
      </c>
      <c r="Y640" s="11"/>
      <c r="Z640" s="11">
        <v>527954.13</v>
      </c>
      <c r="AA640" s="11"/>
      <c r="AB640" s="11"/>
      <c r="AC640" s="12">
        <f t="shared" si="9"/>
        <v>89.437970733624482</v>
      </c>
      <c r="AD640" s="12"/>
    </row>
    <row r="641" spans="2:30" ht="23.25" customHeight="1" x14ac:dyDescent="0.25">
      <c r="B641" s="20"/>
      <c r="C641" s="20"/>
      <c r="D641" s="20"/>
      <c r="E641" s="20"/>
      <c r="F641" s="20"/>
      <c r="G641" s="20"/>
      <c r="H641" s="22"/>
      <c r="I641" s="21" t="s">
        <v>35</v>
      </c>
      <c r="J641" s="21"/>
      <c r="K641" s="21"/>
      <c r="L641" s="21"/>
      <c r="M641" s="21"/>
      <c r="N641" s="21"/>
      <c r="O641" s="21"/>
      <c r="P641" s="21"/>
      <c r="Q641" s="21"/>
      <c r="R641" s="4" t="s">
        <v>512</v>
      </c>
      <c r="S641" s="4"/>
      <c r="T641" s="4"/>
      <c r="U641" s="2" t="s">
        <v>520</v>
      </c>
      <c r="V641" s="4" t="s">
        <v>36</v>
      </c>
      <c r="W641" s="4"/>
      <c r="X641" s="11">
        <v>590302</v>
      </c>
      <c r="Y641" s="11"/>
      <c r="Z641" s="11">
        <v>527954.13</v>
      </c>
      <c r="AA641" s="11"/>
      <c r="AB641" s="11"/>
      <c r="AC641" s="12">
        <f t="shared" si="9"/>
        <v>89.437970733624482</v>
      </c>
      <c r="AD641" s="12"/>
    </row>
    <row r="642" spans="2:30" ht="15" customHeight="1" x14ac:dyDescent="0.25">
      <c r="B642" s="20"/>
      <c r="C642" s="20"/>
      <c r="D642" s="20"/>
      <c r="E642" s="20"/>
      <c r="F642" s="20"/>
      <c r="G642" s="21" t="s">
        <v>521</v>
      </c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4" t="s">
        <v>512</v>
      </c>
      <c r="S642" s="4"/>
      <c r="T642" s="4"/>
      <c r="U642" s="2" t="s">
        <v>522</v>
      </c>
      <c r="V642" s="4"/>
      <c r="W642" s="4"/>
      <c r="X642" s="11">
        <v>20347698</v>
      </c>
      <c r="Y642" s="11"/>
      <c r="Z642" s="11">
        <v>17283955.879999999</v>
      </c>
      <c r="AA642" s="11"/>
      <c r="AB642" s="11"/>
      <c r="AC642" s="12">
        <f t="shared" si="9"/>
        <v>84.943052919303199</v>
      </c>
      <c r="AD642" s="12"/>
    </row>
    <row r="643" spans="2:30" ht="23.25" customHeight="1" x14ac:dyDescent="0.25">
      <c r="B643" s="20"/>
      <c r="C643" s="20"/>
      <c r="D643" s="20"/>
      <c r="E643" s="20"/>
      <c r="F643" s="20"/>
      <c r="G643" s="20"/>
      <c r="H643" s="19" t="s">
        <v>33</v>
      </c>
      <c r="I643" s="19"/>
      <c r="J643" s="19"/>
      <c r="K643" s="19"/>
      <c r="L643" s="19"/>
      <c r="M643" s="19"/>
      <c r="N643" s="19"/>
      <c r="O643" s="19"/>
      <c r="P643" s="19"/>
      <c r="Q643" s="19"/>
      <c r="R643" s="7" t="s">
        <v>512</v>
      </c>
      <c r="S643" s="7"/>
      <c r="T643" s="7"/>
      <c r="U643" s="3" t="s">
        <v>522</v>
      </c>
      <c r="V643" s="7" t="s">
        <v>34</v>
      </c>
      <c r="W643" s="7"/>
      <c r="X643" s="11">
        <v>20347698</v>
      </c>
      <c r="Y643" s="11"/>
      <c r="Z643" s="11">
        <v>17283955.879999999</v>
      </c>
      <c r="AA643" s="11"/>
      <c r="AB643" s="11"/>
      <c r="AC643" s="12">
        <f t="shared" si="9"/>
        <v>84.943052919303199</v>
      </c>
      <c r="AD643" s="12"/>
    </row>
    <row r="644" spans="2:30" ht="23.25" customHeight="1" x14ac:dyDescent="0.25">
      <c r="B644" s="20"/>
      <c r="C644" s="20"/>
      <c r="D644" s="20"/>
      <c r="E644" s="20"/>
      <c r="F644" s="20"/>
      <c r="G644" s="20"/>
      <c r="H644" s="22"/>
      <c r="I644" s="21" t="s">
        <v>35</v>
      </c>
      <c r="J644" s="21"/>
      <c r="K644" s="21"/>
      <c r="L644" s="21"/>
      <c r="M644" s="21"/>
      <c r="N644" s="21"/>
      <c r="O644" s="21"/>
      <c r="P644" s="21"/>
      <c r="Q644" s="21"/>
      <c r="R644" s="4" t="s">
        <v>512</v>
      </c>
      <c r="S644" s="4"/>
      <c r="T644" s="4"/>
      <c r="U644" s="2" t="s">
        <v>522</v>
      </c>
      <c r="V644" s="4" t="s">
        <v>36</v>
      </c>
      <c r="W644" s="4"/>
      <c r="X644" s="11">
        <v>20347698</v>
      </c>
      <c r="Y644" s="11"/>
      <c r="Z644" s="11">
        <v>17283955.879999999</v>
      </c>
      <c r="AA644" s="11"/>
      <c r="AB644" s="11"/>
      <c r="AC644" s="12">
        <f t="shared" si="9"/>
        <v>84.943052919303199</v>
      </c>
      <c r="AD644" s="12"/>
    </row>
    <row r="645" spans="2:30" ht="23.25" customHeight="1" x14ac:dyDescent="0.25">
      <c r="B645" s="20"/>
      <c r="C645" s="20"/>
      <c r="D645" s="22"/>
      <c r="E645" s="19" t="s">
        <v>350</v>
      </c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7" t="s">
        <v>512</v>
      </c>
      <c r="S645" s="7"/>
      <c r="T645" s="7"/>
      <c r="U645" s="3" t="s">
        <v>351</v>
      </c>
      <c r="V645" s="7"/>
      <c r="W645" s="7"/>
      <c r="X645" s="11">
        <v>404112591.67000002</v>
      </c>
      <c r="Y645" s="11"/>
      <c r="Z645" s="11">
        <v>395657225.05000001</v>
      </c>
      <c r="AA645" s="11"/>
      <c r="AB645" s="11"/>
      <c r="AC645" s="12">
        <f t="shared" si="9"/>
        <v>97.907670586294259</v>
      </c>
      <c r="AD645" s="12"/>
    </row>
    <row r="646" spans="2:30" ht="15" customHeight="1" x14ac:dyDescent="0.25">
      <c r="B646" s="20"/>
      <c r="C646" s="20"/>
      <c r="D646" s="22"/>
      <c r="E646" s="21" t="s">
        <v>360</v>
      </c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4" t="s">
        <v>512</v>
      </c>
      <c r="S646" s="4"/>
      <c r="T646" s="4"/>
      <c r="U646" s="2" t="s">
        <v>361</v>
      </c>
      <c r="V646" s="4"/>
      <c r="W646" s="4"/>
      <c r="X646" s="11">
        <v>404112591.67000002</v>
      </c>
      <c r="Y646" s="11"/>
      <c r="Z646" s="11">
        <v>395657225.05000001</v>
      </c>
      <c r="AA646" s="11"/>
      <c r="AB646" s="11"/>
      <c r="AC646" s="12">
        <f t="shared" si="9"/>
        <v>97.907670586294259</v>
      </c>
      <c r="AD646" s="12"/>
    </row>
    <row r="647" spans="2:30" ht="23.25" customHeight="1" x14ac:dyDescent="0.25">
      <c r="B647" s="20"/>
      <c r="C647" s="20"/>
      <c r="D647" s="22"/>
      <c r="E647" s="22"/>
      <c r="F647" s="22"/>
      <c r="G647" s="21" t="s">
        <v>366</v>
      </c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4" t="s">
        <v>512</v>
      </c>
      <c r="S647" s="4"/>
      <c r="T647" s="4"/>
      <c r="U647" s="2" t="s">
        <v>367</v>
      </c>
      <c r="V647" s="4"/>
      <c r="W647" s="4"/>
      <c r="X647" s="11">
        <v>404112591.67000002</v>
      </c>
      <c r="Y647" s="11"/>
      <c r="Z647" s="11">
        <v>395657225.05000001</v>
      </c>
      <c r="AA647" s="11"/>
      <c r="AB647" s="11"/>
      <c r="AC647" s="12">
        <f t="shared" si="9"/>
        <v>97.907670586294259</v>
      </c>
      <c r="AD647" s="12"/>
    </row>
    <row r="648" spans="2:30" ht="34.5" customHeight="1" x14ac:dyDescent="0.25">
      <c r="B648" s="20"/>
      <c r="C648" s="20"/>
      <c r="D648" s="20"/>
      <c r="E648" s="20"/>
      <c r="F648" s="20"/>
      <c r="G648" s="21" t="s">
        <v>523</v>
      </c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4" t="s">
        <v>512</v>
      </c>
      <c r="S648" s="4"/>
      <c r="T648" s="4"/>
      <c r="U648" s="2" t="s">
        <v>524</v>
      </c>
      <c r="V648" s="4"/>
      <c r="W648" s="4"/>
      <c r="X648" s="11">
        <v>395133061.61000001</v>
      </c>
      <c r="Y648" s="11"/>
      <c r="Z648" s="11">
        <v>386973497.64999998</v>
      </c>
      <c r="AA648" s="11"/>
      <c r="AB648" s="11"/>
      <c r="AC648" s="12">
        <f t="shared" ref="AC648:AC711" si="10">Z648/X648*100</f>
        <v>97.934983236595471</v>
      </c>
      <c r="AD648" s="12"/>
    </row>
    <row r="649" spans="2:30" ht="23.25" customHeight="1" x14ac:dyDescent="0.25">
      <c r="B649" s="20"/>
      <c r="C649" s="20"/>
      <c r="D649" s="20"/>
      <c r="E649" s="20"/>
      <c r="F649" s="20"/>
      <c r="G649" s="20"/>
      <c r="H649" s="19" t="s">
        <v>33</v>
      </c>
      <c r="I649" s="19"/>
      <c r="J649" s="19"/>
      <c r="K649" s="19"/>
      <c r="L649" s="19"/>
      <c r="M649" s="19"/>
      <c r="N649" s="19"/>
      <c r="O649" s="19"/>
      <c r="P649" s="19"/>
      <c r="Q649" s="19"/>
      <c r="R649" s="7" t="s">
        <v>512</v>
      </c>
      <c r="S649" s="7"/>
      <c r="T649" s="7"/>
      <c r="U649" s="3" t="s">
        <v>524</v>
      </c>
      <c r="V649" s="7" t="s">
        <v>34</v>
      </c>
      <c r="W649" s="7"/>
      <c r="X649" s="11">
        <v>304415147.73000002</v>
      </c>
      <c r="Y649" s="11"/>
      <c r="Z649" s="11">
        <v>297551288.26999998</v>
      </c>
      <c r="AA649" s="11"/>
      <c r="AB649" s="11"/>
      <c r="AC649" s="12">
        <f t="shared" si="10"/>
        <v>97.745230645983511</v>
      </c>
      <c r="AD649" s="12"/>
    </row>
    <row r="650" spans="2:30" ht="23.25" customHeight="1" x14ac:dyDescent="0.25">
      <c r="B650" s="20"/>
      <c r="C650" s="20"/>
      <c r="D650" s="20"/>
      <c r="E650" s="20"/>
      <c r="F650" s="20"/>
      <c r="G650" s="20"/>
      <c r="H650" s="22"/>
      <c r="I650" s="21" t="s">
        <v>35</v>
      </c>
      <c r="J650" s="21"/>
      <c r="K650" s="21"/>
      <c r="L650" s="21"/>
      <c r="M650" s="21"/>
      <c r="N650" s="21"/>
      <c r="O650" s="21"/>
      <c r="P650" s="21"/>
      <c r="Q650" s="21"/>
      <c r="R650" s="4" t="s">
        <v>512</v>
      </c>
      <c r="S650" s="4"/>
      <c r="T650" s="4"/>
      <c r="U650" s="2" t="s">
        <v>524</v>
      </c>
      <c r="V650" s="4" t="s">
        <v>36</v>
      </c>
      <c r="W650" s="4"/>
      <c r="X650" s="11">
        <v>304415147.73000002</v>
      </c>
      <c r="Y650" s="11"/>
      <c r="Z650" s="11">
        <v>297551288.26999998</v>
      </c>
      <c r="AA650" s="11"/>
      <c r="AB650" s="11"/>
      <c r="AC650" s="12">
        <f t="shared" si="10"/>
        <v>97.745230645983511</v>
      </c>
      <c r="AD650" s="12"/>
    </row>
    <row r="651" spans="2:30" ht="23.25" customHeight="1" x14ac:dyDescent="0.25">
      <c r="B651" s="20"/>
      <c r="C651" s="20"/>
      <c r="D651" s="20"/>
      <c r="E651" s="20"/>
      <c r="F651" s="20"/>
      <c r="G651" s="20"/>
      <c r="H651" s="19" t="s">
        <v>215</v>
      </c>
      <c r="I651" s="19"/>
      <c r="J651" s="19"/>
      <c r="K651" s="19"/>
      <c r="L651" s="19"/>
      <c r="M651" s="19"/>
      <c r="N651" s="19"/>
      <c r="O651" s="19"/>
      <c r="P651" s="19"/>
      <c r="Q651" s="19"/>
      <c r="R651" s="7" t="s">
        <v>512</v>
      </c>
      <c r="S651" s="7"/>
      <c r="T651" s="7"/>
      <c r="U651" s="3" t="s">
        <v>524</v>
      </c>
      <c r="V651" s="7" t="s">
        <v>216</v>
      </c>
      <c r="W651" s="7"/>
      <c r="X651" s="11">
        <v>90717913.879999995</v>
      </c>
      <c r="Y651" s="11"/>
      <c r="Z651" s="11">
        <v>89422209.379999995</v>
      </c>
      <c r="AA651" s="11"/>
      <c r="AB651" s="11"/>
      <c r="AC651" s="12">
        <f t="shared" si="10"/>
        <v>98.571721455462551</v>
      </c>
      <c r="AD651" s="12"/>
    </row>
    <row r="652" spans="2:30" ht="15" customHeight="1" x14ac:dyDescent="0.25">
      <c r="B652" s="20"/>
      <c r="C652" s="20"/>
      <c r="D652" s="20"/>
      <c r="E652" s="20"/>
      <c r="F652" s="20"/>
      <c r="G652" s="20"/>
      <c r="H652" s="22"/>
      <c r="I652" s="21" t="s">
        <v>217</v>
      </c>
      <c r="J652" s="21"/>
      <c r="K652" s="21"/>
      <c r="L652" s="21"/>
      <c r="M652" s="21"/>
      <c r="N652" s="21"/>
      <c r="O652" s="21"/>
      <c r="P652" s="21"/>
      <c r="Q652" s="21"/>
      <c r="R652" s="4" t="s">
        <v>512</v>
      </c>
      <c r="S652" s="4"/>
      <c r="T652" s="4"/>
      <c r="U652" s="2" t="s">
        <v>524</v>
      </c>
      <c r="V652" s="4" t="s">
        <v>218</v>
      </c>
      <c r="W652" s="4"/>
      <c r="X652" s="11">
        <v>90717913.879999995</v>
      </c>
      <c r="Y652" s="11"/>
      <c r="Z652" s="11">
        <v>89422209.379999995</v>
      </c>
      <c r="AA652" s="11"/>
      <c r="AB652" s="11"/>
      <c r="AC652" s="12">
        <f t="shared" si="10"/>
        <v>98.571721455462551</v>
      </c>
      <c r="AD652" s="12"/>
    </row>
    <row r="653" spans="2:30" ht="34.5" customHeight="1" x14ac:dyDescent="0.25">
      <c r="B653" s="20"/>
      <c r="C653" s="20"/>
      <c r="D653" s="20"/>
      <c r="E653" s="20"/>
      <c r="F653" s="20"/>
      <c r="G653" s="21" t="s">
        <v>525</v>
      </c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4" t="s">
        <v>512</v>
      </c>
      <c r="S653" s="4"/>
      <c r="T653" s="4"/>
      <c r="U653" s="2" t="s">
        <v>526</v>
      </c>
      <c r="V653" s="4"/>
      <c r="W653" s="4"/>
      <c r="X653" s="11">
        <v>2855674.8</v>
      </c>
      <c r="Y653" s="11"/>
      <c r="Z653" s="11">
        <v>2855674.8</v>
      </c>
      <c r="AA653" s="11"/>
      <c r="AB653" s="11"/>
      <c r="AC653" s="12">
        <f t="shared" si="10"/>
        <v>100</v>
      </c>
      <c r="AD653" s="12"/>
    </row>
    <row r="654" spans="2:30" ht="23.25" customHeight="1" x14ac:dyDescent="0.25">
      <c r="B654" s="20"/>
      <c r="C654" s="20"/>
      <c r="D654" s="20"/>
      <c r="E654" s="20"/>
      <c r="F654" s="20"/>
      <c r="G654" s="20"/>
      <c r="H654" s="19" t="s">
        <v>33</v>
      </c>
      <c r="I654" s="19"/>
      <c r="J654" s="19"/>
      <c r="K654" s="19"/>
      <c r="L654" s="19"/>
      <c r="M654" s="19"/>
      <c r="N654" s="19"/>
      <c r="O654" s="19"/>
      <c r="P654" s="19"/>
      <c r="Q654" s="19"/>
      <c r="R654" s="7" t="s">
        <v>512</v>
      </c>
      <c r="S654" s="7"/>
      <c r="T654" s="7"/>
      <c r="U654" s="3" t="s">
        <v>526</v>
      </c>
      <c r="V654" s="7" t="s">
        <v>34</v>
      </c>
      <c r="W654" s="7"/>
      <c r="X654" s="11">
        <v>2855674.8</v>
      </c>
      <c r="Y654" s="11"/>
      <c r="Z654" s="11">
        <v>2855674.8</v>
      </c>
      <c r="AA654" s="11"/>
      <c r="AB654" s="11"/>
      <c r="AC654" s="12">
        <f t="shared" si="10"/>
        <v>100</v>
      </c>
      <c r="AD654" s="12"/>
    </row>
    <row r="655" spans="2:30" ht="23.25" customHeight="1" x14ac:dyDescent="0.25">
      <c r="B655" s="20"/>
      <c r="C655" s="20"/>
      <c r="D655" s="20"/>
      <c r="E655" s="20"/>
      <c r="F655" s="20"/>
      <c r="G655" s="20"/>
      <c r="H655" s="22"/>
      <c r="I655" s="21" t="s">
        <v>35</v>
      </c>
      <c r="J655" s="21"/>
      <c r="K655" s="21"/>
      <c r="L655" s="21"/>
      <c r="M655" s="21"/>
      <c r="N655" s="21"/>
      <c r="O655" s="21"/>
      <c r="P655" s="21"/>
      <c r="Q655" s="21"/>
      <c r="R655" s="4" t="s">
        <v>512</v>
      </c>
      <c r="S655" s="4"/>
      <c r="T655" s="4"/>
      <c r="U655" s="2" t="s">
        <v>526</v>
      </c>
      <c r="V655" s="4" t="s">
        <v>36</v>
      </c>
      <c r="W655" s="4"/>
      <c r="X655" s="11">
        <v>2855674.8</v>
      </c>
      <c r="Y655" s="11"/>
      <c r="Z655" s="11">
        <v>2855674.8</v>
      </c>
      <c r="AA655" s="11"/>
      <c r="AB655" s="11"/>
      <c r="AC655" s="12">
        <f t="shared" si="10"/>
        <v>100</v>
      </c>
      <c r="AD655" s="12"/>
    </row>
    <row r="656" spans="2:30" ht="15" customHeight="1" x14ac:dyDescent="0.25">
      <c r="B656" s="20"/>
      <c r="C656" s="20"/>
      <c r="D656" s="20"/>
      <c r="E656" s="20"/>
      <c r="F656" s="20"/>
      <c r="G656" s="21" t="s">
        <v>527</v>
      </c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4" t="s">
        <v>512</v>
      </c>
      <c r="S656" s="4"/>
      <c r="T656" s="4"/>
      <c r="U656" s="2" t="s">
        <v>528</v>
      </c>
      <c r="V656" s="4"/>
      <c r="W656" s="4"/>
      <c r="X656" s="11">
        <v>6123855.2599999998</v>
      </c>
      <c r="Y656" s="11"/>
      <c r="Z656" s="11">
        <v>5828052.5999999996</v>
      </c>
      <c r="AA656" s="11"/>
      <c r="AB656" s="11"/>
      <c r="AC656" s="12">
        <f t="shared" si="10"/>
        <v>95.169666044654349</v>
      </c>
      <c r="AD656" s="12"/>
    </row>
    <row r="657" spans="2:30" ht="23.25" customHeight="1" x14ac:dyDescent="0.25">
      <c r="B657" s="20"/>
      <c r="C657" s="20"/>
      <c r="D657" s="20"/>
      <c r="E657" s="20"/>
      <c r="F657" s="20"/>
      <c r="G657" s="20"/>
      <c r="H657" s="19" t="s">
        <v>33</v>
      </c>
      <c r="I657" s="19"/>
      <c r="J657" s="19"/>
      <c r="K657" s="19"/>
      <c r="L657" s="19"/>
      <c r="M657" s="19"/>
      <c r="N657" s="19"/>
      <c r="O657" s="19"/>
      <c r="P657" s="19"/>
      <c r="Q657" s="19"/>
      <c r="R657" s="7" t="s">
        <v>512</v>
      </c>
      <c r="S657" s="7"/>
      <c r="T657" s="7"/>
      <c r="U657" s="3" t="s">
        <v>528</v>
      </c>
      <c r="V657" s="7" t="s">
        <v>34</v>
      </c>
      <c r="W657" s="7"/>
      <c r="X657" s="11">
        <v>6123855.2599999998</v>
      </c>
      <c r="Y657" s="11"/>
      <c r="Z657" s="11">
        <v>5828052.5999999996</v>
      </c>
      <c r="AA657" s="11"/>
      <c r="AB657" s="11"/>
      <c r="AC657" s="12">
        <f t="shared" si="10"/>
        <v>95.169666044654349</v>
      </c>
      <c r="AD657" s="12"/>
    </row>
    <row r="658" spans="2:30" ht="23.25" customHeight="1" x14ac:dyDescent="0.25">
      <c r="B658" s="20"/>
      <c r="C658" s="20"/>
      <c r="D658" s="20"/>
      <c r="E658" s="20"/>
      <c r="F658" s="20"/>
      <c r="G658" s="20"/>
      <c r="H658" s="22"/>
      <c r="I658" s="21" t="s">
        <v>35</v>
      </c>
      <c r="J658" s="21"/>
      <c r="K658" s="21"/>
      <c r="L658" s="21"/>
      <c r="M658" s="21"/>
      <c r="N658" s="21"/>
      <c r="O658" s="21"/>
      <c r="P658" s="21"/>
      <c r="Q658" s="21"/>
      <c r="R658" s="4" t="s">
        <v>512</v>
      </c>
      <c r="S658" s="4"/>
      <c r="T658" s="4"/>
      <c r="U658" s="2" t="s">
        <v>528</v>
      </c>
      <c r="V658" s="4" t="s">
        <v>36</v>
      </c>
      <c r="W658" s="4"/>
      <c r="X658" s="11">
        <v>6123855.2599999998</v>
      </c>
      <c r="Y658" s="11"/>
      <c r="Z658" s="11">
        <v>5828052.5999999996</v>
      </c>
      <c r="AA658" s="11"/>
      <c r="AB658" s="11"/>
      <c r="AC658" s="12">
        <f t="shared" si="10"/>
        <v>95.169666044654349</v>
      </c>
      <c r="AD658" s="12"/>
    </row>
    <row r="659" spans="2:30" ht="23.25" customHeight="1" x14ac:dyDescent="0.25">
      <c r="B659" s="20"/>
      <c r="C659" s="20"/>
      <c r="D659" s="22"/>
      <c r="E659" s="19" t="s">
        <v>98</v>
      </c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7" t="s">
        <v>512</v>
      </c>
      <c r="S659" s="7"/>
      <c r="T659" s="7"/>
      <c r="U659" s="3" t="s">
        <v>99</v>
      </c>
      <c r="V659" s="7"/>
      <c r="W659" s="7"/>
      <c r="X659" s="11">
        <v>2395755922.4099998</v>
      </c>
      <c r="Y659" s="11"/>
      <c r="Z659" s="11">
        <v>2303918639.5999999</v>
      </c>
      <c r="AA659" s="11"/>
      <c r="AB659" s="11"/>
      <c r="AC659" s="12">
        <f t="shared" si="10"/>
        <v>96.166667816577217</v>
      </c>
      <c r="AD659" s="12"/>
    </row>
    <row r="660" spans="2:30" ht="15" customHeight="1" x14ac:dyDescent="0.25">
      <c r="B660" s="20"/>
      <c r="C660" s="20"/>
      <c r="D660" s="22"/>
      <c r="E660" s="21" t="s">
        <v>529</v>
      </c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4" t="s">
        <v>512</v>
      </c>
      <c r="S660" s="4"/>
      <c r="T660" s="4"/>
      <c r="U660" s="2" t="s">
        <v>530</v>
      </c>
      <c r="V660" s="4"/>
      <c r="W660" s="4"/>
      <c r="X660" s="11">
        <v>392252681.88999999</v>
      </c>
      <c r="Y660" s="11"/>
      <c r="Z660" s="11">
        <v>388952086.50999999</v>
      </c>
      <c r="AA660" s="11"/>
      <c r="AB660" s="11"/>
      <c r="AC660" s="12">
        <f t="shared" si="10"/>
        <v>99.158553776077028</v>
      </c>
      <c r="AD660" s="12"/>
    </row>
    <row r="661" spans="2:30" ht="23.25" customHeight="1" x14ac:dyDescent="0.25">
      <c r="B661" s="20"/>
      <c r="C661" s="20"/>
      <c r="D661" s="22"/>
      <c r="E661" s="22"/>
      <c r="F661" s="22"/>
      <c r="G661" s="21" t="s">
        <v>531</v>
      </c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4" t="s">
        <v>512</v>
      </c>
      <c r="S661" s="4"/>
      <c r="T661" s="4"/>
      <c r="U661" s="2" t="s">
        <v>532</v>
      </c>
      <c r="V661" s="4"/>
      <c r="W661" s="4"/>
      <c r="X661" s="11">
        <v>184238031.88999999</v>
      </c>
      <c r="Y661" s="11"/>
      <c r="Z661" s="11">
        <v>180937451.93000001</v>
      </c>
      <c r="AA661" s="11"/>
      <c r="AB661" s="11"/>
      <c r="AC661" s="12">
        <f t="shared" si="10"/>
        <v>98.208524089113908</v>
      </c>
      <c r="AD661" s="12"/>
    </row>
    <row r="662" spans="2:30" ht="34.5" customHeight="1" x14ac:dyDescent="0.25">
      <c r="B662" s="20"/>
      <c r="C662" s="20"/>
      <c r="D662" s="20"/>
      <c r="E662" s="20"/>
      <c r="F662" s="20"/>
      <c r="G662" s="21" t="s">
        <v>533</v>
      </c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4" t="s">
        <v>512</v>
      </c>
      <c r="S662" s="4"/>
      <c r="T662" s="4"/>
      <c r="U662" s="2" t="s">
        <v>534</v>
      </c>
      <c r="V662" s="4"/>
      <c r="W662" s="4"/>
      <c r="X662" s="11">
        <v>29931006.620000001</v>
      </c>
      <c r="Y662" s="11"/>
      <c r="Z662" s="11">
        <v>28962389.149999999</v>
      </c>
      <c r="AA662" s="11"/>
      <c r="AB662" s="11"/>
      <c r="AC662" s="12">
        <f t="shared" si="10"/>
        <v>96.763832629161328</v>
      </c>
      <c r="AD662" s="12"/>
    </row>
    <row r="663" spans="2:30" ht="23.25" customHeight="1" x14ac:dyDescent="0.25">
      <c r="B663" s="20"/>
      <c r="C663" s="20"/>
      <c r="D663" s="20"/>
      <c r="E663" s="20"/>
      <c r="F663" s="20"/>
      <c r="G663" s="20"/>
      <c r="H663" s="19" t="s">
        <v>33</v>
      </c>
      <c r="I663" s="19"/>
      <c r="J663" s="19"/>
      <c r="K663" s="19"/>
      <c r="L663" s="19"/>
      <c r="M663" s="19"/>
      <c r="N663" s="19"/>
      <c r="O663" s="19"/>
      <c r="P663" s="19"/>
      <c r="Q663" s="19"/>
      <c r="R663" s="7" t="s">
        <v>512</v>
      </c>
      <c r="S663" s="7"/>
      <c r="T663" s="7"/>
      <c r="U663" s="3" t="s">
        <v>534</v>
      </c>
      <c r="V663" s="7" t="s">
        <v>34</v>
      </c>
      <c r="W663" s="7"/>
      <c r="X663" s="11">
        <v>15739695.02</v>
      </c>
      <c r="Y663" s="11"/>
      <c r="Z663" s="11">
        <v>15024358.15</v>
      </c>
      <c r="AA663" s="11"/>
      <c r="AB663" s="11"/>
      <c r="AC663" s="12">
        <f t="shared" si="10"/>
        <v>95.455205014512416</v>
      </c>
      <c r="AD663" s="12"/>
    </row>
    <row r="664" spans="2:30" ht="23.25" customHeight="1" x14ac:dyDescent="0.25">
      <c r="B664" s="20"/>
      <c r="C664" s="20"/>
      <c r="D664" s="20"/>
      <c r="E664" s="20"/>
      <c r="F664" s="20"/>
      <c r="G664" s="20"/>
      <c r="H664" s="22"/>
      <c r="I664" s="21" t="s">
        <v>35</v>
      </c>
      <c r="J664" s="21"/>
      <c r="K664" s="21"/>
      <c r="L664" s="21"/>
      <c r="M664" s="21"/>
      <c r="N664" s="21"/>
      <c r="O664" s="21"/>
      <c r="P664" s="21"/>
      <c r="Q664" s="21"/>
      <c r="R664" s="4" t="s">
        <v>512</v>
      </c>
      <c r="S664" s="4"/>
      <c r="T664" s="4"/>
      <c r="U664" s="2" t="s">
        <v>534</v>
      </c>
      <c r="V664" s="4" t="s">
        <v>36</v>
      </c>
      <c r="W664" s="4"/>
      <c r="X664" s="11">
        <v>15739695.02</v>
      </c>
      <c r="Y664" s="11"/>
      <c r="Z664" s="11">
        <v>15024358.15</v>
      </c>
      <c r="AA664" s="11"/>
      <c r="AB664" s="11"/>
      <c r="AC664" s="12">
        <f t="shared" si="10"/>
        <v>95.455205014512416</v>
      </c>
      <c r="AD664" s="12"/>
    </row>
    <row r="665" spans="2:30" ht="23.25" customHeight="1" x14ac:dyDescent="0.25">
      <c r="B665" s="20"/>
      <c r="C665" s="20"/>
      <c r="D665" s="20"/>
      <c r="E665" s="20"/>
      <c r="F665" s="20"/>
      <c r="G665" s="20"/>
      <c r="H665" s="19" t="s">
        <v>215</v>
      </c>
      <c r="I665" s="19"/>
      <c r="J665" s="19"/>
      <c r="K665" s="19"/>
      <c r="L665" s="19"/>
      <c r="M665" s="19"/>
      <c r="N665" s="19"/>
      <c r="O665" s="19"/>
      <c r="P665" s="19"/>
      <c r="Q665" s="19"/>
      <c r="R665" s="7" t="s">
        <v>512</v>
      </c>
      <c r="S665" s="7"/>
      <c r="T665" s="7"/>
      <c r="U665" s="3" t="s">
        <v>534</v>
      </c>
      <c r="V665" s="7" t="s">
        <v>216</v>
      </c>
      <c r="W665" s="7"/>
      <c r="X665" s="11">
        <v>14191311.6</v>
      </c>
      <c r="Y665" s="11"/>
      <c r="Z665" s="11">
        <v>13938031</v>
      </c>
      <c r="AA665" s="11"/>
      <c r="AB665" s="11"/>
      <c r="AC665" s="12">
        <f t="shared" si="10"/>
        <v>98.215241782161982</v>
      </c>
      <c r="AD665" s="12"/>
    </row>
    <row r="666" spans="2:30" ht="15" customHeight="1" x14ac:dyDescent="0.25">
      <c r="B666" s="20"/>
      <c r="C666" s="20"/>
      <c r="D666" s="20"/>
      <c r="E666" s="20"/>
      <c r="F666" s="20"/>
      <c r="G666" s="20"/>
      <c r="H666" s="22"/>
      <c r="I666" s="21" t="s">
        <v>217</v>
      </c>
      <c r="J666" s="21"/>
      <c r="K666" s="21"/>
      <c r="L666" s="21"/>
      <c r="M666" s="21"/>
      <c r="N666" s="21"/>
      <c r="O666" s="21"/>
      <c r="P666" s="21"/>
      <c r="Q666" s="21"/>
      <c r="R666" s="4" t="s">
        <v>512</v>
      </c>
      <c r="S666" s="4"/>
      <c r="T666" s="4"/>
      <c r="U666" s="2" t="s">
        <v>534</v>
      </c>
      <c r="V666" s="4" t="s">
        <v>218</v>
      </c>
      <c r="W666" s="4"/>
      <c r="X666" s="11">
        <v>548770</v>
      </c>
      <c r="Y666" s="11"/>
      <c r="Z666" s="11">
        <v>548770</v>
      </c>
      <c r="AA666" s="11"/>
      <c r="AB666" s="11"/>
      <c r="AC666" s="12">
        <f t="shared" si="10"/>
        <v>100</v>
      </c>
      <c r="AD666" s="12"/>
    </row>
    <row r="667" spans="2:30" ht="15" customHeight="1" x14ac:dyDescent="0.25">
      <c r="B667" s="20"/>
      <c r="C667" s="20"/>
      <c r="D667" s="20"/>
      <c r="E667" s="20"/>
      <c r="F667" s="20"/>
      <c r="G667" s="20"/>
      <c r="H667" s="22"/>
      <c r="I667" s="21" t="s">
        <v>314</v>
      </c>
      <c r="J667" s="21"/>
      <c r="K667" s="21"/>
      <c r="L667" s="21"/>
      <c r="M667" s="21"/>
      <c r="N667" s="21"/>
      <c r="O667" s="21"/>
      <c r="P667" s="21"/>
      <c r="Q667" s="21"/>
      <c r="R667" s="4" t="s">
        <v>512</v>
      </c>
      <c r="S667" s="4"/>
      <c r="T667" s="4"/>
      <c r="U667" s="2" t="s">
        <v>534</v>
      </c>
      <c r="V667" s="4" t="s">
        <v>315</v>
      </c>
      <c r="W667" s="4"/>
      <c r="X667" s="11">
        <v>13642541.6</v>
      </c>
      <c r="Y667" s="11"/>
      <c r="Z667" s="11">
        <v>13389261</v>
      </c>
      <c r="AA667" s="11"/>
      <c r="AB667" s="11"/>
      <c r="AC667" s="12">
        <f t="shared" si="10"/>
        <v>98.14345004452835</v>
      </c>
      <c r="AD667" s="12"/>
    </row>
    <row r="668" spans="2:30" ht="23.25" customHeight="1" x14ac:dyDescent="0.25">
      <c r="B668" s="20"/>
      <c r="C668" s="20"/>
      <c r="D668" s="20"/>
      <c r="E668" s="20"/>
      <c r="F668" s="20"/>
      <c r="G668" s="21" t="s">
        <v>535</v>
      </c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4" t="s">
        <v>512</v>
      </c>
      <c r="S668" s="4"/>
      <c r="T668" s="4"/>
      <c r="U668" s="2" t="s">
        <v>536</v>
      </c>
      <c r="V668" s="4"/>
      <c r="W668" s="4"/>
      <c r="X668" s="11">
        <v>29768080</v>
      </c>
      <c r="Y668" s="11"/>
      <c r="Z668" s="11">
        <v>27819951.620000001</v>
      </c>
      <c r="AA668" s="11"/>
      <c r="AB668" s="11"/>
      <c r="AC668" s="12">
        <f t="shared" si="10"/>
        <v>93.455646518015271</v>
      </c>
      <c r="AD668" s="12"/>
    </row>
    <row r="669" spans="2:30" ht="23.25" customHeight="1" x14ac:dyDescent="0.25">
      <c r="B669" s="20"/>
      <c r="C669" s="20"/>
      <c r="D669" s="20"/>
      <c r="E669" s="20"/>
      <c r="F669" s="20"/>
      <c r="G669" s="20"/>
      <c r="H669" s="19" t="s">
        <v>215</v>
      </c>
      <c r="I669" s="19"/>
      <c r="J669" s="19"/>
      <c r="K669" s="19"/>
      <c r="L669" s="19"/>
      <c r="M669" s="19"/>
      <c r="N669" s="19"/>
      <c r="O669" s="19"/>
      <c r="P669" s="19"/>
      <c r="Q669" s="19"/>
      <c r="R669" s="7" t="s">
        <v>512</v>
      </c>
      <c r="S669" s="7"/>
      <c r="T669" s="7"/>
      <c r="U669" s="3" t="s">
        <v>536</v>
      </c>
      <c r="V669" s="7" t="s">
        <v>216</v>
      </c>
      <c r="W669" s="7"/>
      <c r="X669" s="11">
        <v>29768080</v>
      </c>
      <c r="Y669" s="11"/>
      <c r="Z669" s="11">
        <v>27819951.620000001</v>
      </c>
      <c r="AA669" s="11"/>
      <c r="AB669" s="11"/>
      <c r="AC669" s="12">
        <f t="shared" si="10"/>
        <v>93.455646518015271</v>
      </c>
      <c r="AD669" s="12"/>
    </row>
    <row r="670" spans="2:30" ht="15" customHeight="1" x14ac:dyDescent="0.25">
      <c r="B670" s="20"/>
      <c r="C670" s="20"/>
      <c r="D670" s="20"/>
      <c r="E670" s="20"/>
      <c r="F670" s="20"/>
      <c r="G670" s="20"/>
      <c r="H670" s="22"/>
      <c r="I670" s="21" t="s">
        <v>314</v>
      </c>
      <c r="J670" s="21"/>
      <c r="K670" s="21"/>
      <c r="L670" s="21"/>
      <c r="M670" s="21"/>
      <c r="N670" s="21"/>
      <c r="O670" s="21"/>
      <c r="P670" s="21"/>
      <c r="Q670" s="21"/>
      <c r="R670" s="4" t="s">
        <v>512</v>
      </c>
      <c r="S670" s="4"/>
      <c r="T670" s="4"/>
      <c r="U670" s="2" t="s">
        <v>536</v>
      </c>
      <c r="V670" s="4" t="s">
        <v>315</v>
      </c>
      <c r="W670" s="4"/>
      <c r="X670" s="11">
        <v>29768080</v>
      </c>
      <c r="Y670" s="11"/>
      <c r="Z670" s="11">
        <v>27819951.620000001</v>
      </c>
      <c r="AA670" s="11"/>
      <c r="AB670" s="11"/>
      <c r="AC670" s="12">
        <f t="shared" si="10"/>
        <v>93.455646518015271</v>
      </c>
      <c r="AD670" s="12"/>
    </row>
    <row r="671" spans="2:30" ht="23.25" customHeight="1" x14ac:dyDescent="0.25">
      <c r="B671" s="20"/>
      <c r="C671" s="20"/>
      <c r="D671" s="20"/>
      <c r="E671" s="20"/>
      <c r="F671" s="20"/>
      <c r="G671" s="21" t="s">
        <v>537</v>
      </c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4" t="s">
        <v>512</v>
      </c>
      <c r="S671" s="4"/>
      <c r="T671" s="4"/>
      <c r="U671" s="2" t="s">
        <v>538</v>
      </c>
      <c r="V671" s="4"/>
      <c r="W671" s="4"/>
      <c r="X671" s="11">
        <v>7883275.2699999996</v>
      </c>
      <c r="Y671" s="11"/>
      <c r="Z671" s="11">
        <v>7499441.1600000001</v>
      </c>
      <c r="AA671" s="11"/>
      <c r="AB671" s="11"/>
      <c r="AC671" s="12">
        <f t="shared" si="10"/>
        <v>95.131032510551933</v>
      </c>
      <c r="AD671" s="12"/>
    </row>
    <row r="672" spans="2:30" ht="23.25" customHeight="1" x14ac:dyDescent="0.25">
      <c r="B672" s="20"/>
      <c r="C672" s="20"/>
      <c r="D672" s="20"/>
      <c r="E672" s="20"/>
      <c r="F672" s="20"/>
      <c r="G672" s="20"/>
      <c r="H672" s="19" t="s">
        <v>33</v>
      </c>
      <c r="I672" s="19"/>
      <c r="J672" s="19"/>
      <c r="K672" s="19"/>
      <c r="L672" s="19"/>
      <c r="M672" s="19"/>
      <c r="N672" s="19"/>
      <c r="O672" s="19"/>
      <c r="P672" s="19"/>
      <c r="Q672" s="19"/>
      <c r="R672" s="7" t="s">
        <v>512</v>
      </c>
      <c r="S672" s="7"/>
      <c r="T672" s="7"/>
      <c r="U672" s="3" t="s">
        <v>538</v>
      </c>
      <c r="V672" s="7" t="s">
        <v>34</v>
      </c>
      <c r="W672" s="7"/>
      <c r="X672" s="11">
        <v>7883275.2699999996</v>
      </c>
      <c r="Y672" s="11"/>
      <c r="Z672" s="11">
        <v>7499441.1600000001</v>
      </c>
      <c r="AA672" s="11"/>
      <c r="AB672" s="11"/>
      <c r="AC672" s="12">
        <f t="shared" si="10"/>
        <v>95.131032510551933</v>
      </c>
      <c r="AD672" s="12"/>
    </row>
    <row r="673" spans="2:30" ht="23.25" customHeight="1" x14ac:dyDescent="0.25">
      <c r="B673" s="20"/>
      <c r="C673" s="20"/>
      <c r="D673" s="20"/>
      <c r="E673" s="20"/>
      <c r="F673" s="20"/>
      <c r="G673" s="20"/>
      <c r="H673" s="22"/>
      <c r="I673" s="21" t="s">
        <v>35</v>
      </c>
      <c r="J673" s="21"/>
      <c r="K673" s="21"/>
      <c r="L673" s="21"/>
      <c r="M673" s="21"/>
      <c r="N673" s="21"/>
      <c r="O673" s="21"/>
      <c r="P673" s="21"/>
      <c r="Q673" s="21"/>
      <c r="R673" s="4" t="s">
        <v>512</v>
      </c>
      <c r="S673" s="4"/>
      <c r="T673" s="4"/>
      <c r="U673" s="2" t="s">
        <v>538</v>
      </c>
      <c r="V673" s="4" t="s">
        <v>36</v>
      </c>
      <c r="W673" s="4"/>
      <c r="X673" s="11">
        <v>7883275.2699999996</v>
      </c>
      <c r="Y673" s="11"/>
      <c r="Z673" s="11">
        <v>7499441.1600000001</v>
      </c>
      <c r="AA673" s="11"/>
      <c r="AB673" s="11"/>
      <c r="AC673" s="12">
        <f t="shared" si="10"/>
        <v>95.131032510551933</v>
      </c>
      <c r="AD673" s="12"/>
    </row>
    <row r="674" spans="2:30" ht="23.25" customHeight="1" x14ac:dyDescent="0.25">
      <c r="B674" s="20"/>
      <c r="C674" s="20"/>
      <c r="D674" s="20"/>
      <c r="E674" s="20"/>
      <c r="F674" s="20"/>
      <c r="G674" s="21" t="s">
        <v>539</v>
      </c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4" t="s">
        <v>512</v>
      </c>
      <c r="S674" s="4"/>
      <c r="T674" s="4"/>
      <c r="U674" s="2" t="s">
        <v>540</v>
      </c>
      <c r="V674" s="4"/>
      <c r="W674" s="4"/>
      <c r="X674" s="11">
        <v>16656170</v>
      </c>
      <c r="Y674" s="11"/>
      <c r="Z674" s="11">
        <v>16656170</v>
      </c>
      <c r="AA674" s="11"/>
      <c r="AB674" s="11"/>
      <c r="AC674" s="12">
        <f t="shared" si="10"/>
        <v>100</v>
      </c>
      <c r="AD674" s="12"/>
    </row>
    <row r="675" spans="2:30" ht="23.25" customHeight="1" x14ac:dyDescent="0.25">
      <c r="B675" s="20"/>
      <c r="C675" s="20"/>
      <c r="D675" s="20"/>
      <c r="E675" s="20"/>
      <c r="F675" s="20"/>
      <c r="G675" s="20"/>
      <c r="H675" s="19" t="s">
        <v>33</v>
      </c>
      <c r="I675" s="19"/>
      <c r="J675" s="19"/>
      <c r="K675" s="19"/>
      <c r="L675" s="19"/>
      <c r="M675" s="19"/>
      <c r="N675" s="19"/>
      <c r="O675" s="19"/>
      <c r="P675" s="19"/>
      <c r="Q675" s="19"/>
      <c r="R675" s="7" t="s">
        <v>512</v>
      </c>
      <c r="S675" s="7"/>
      <c r="T675" s="7"/>
      <c r="U675" s="3" t="s">
        <v>540</v>
      </c>
      <c r="V675" s="7" t="s">
        <v>34</v>
      </c>
      <c r="W675" s="7"/>
      <c r="X675" s="11">
        <v>16656170</v>
      </c>
      <c r="Y675" s="11"/>
      <c r="Z675" s="11">
        <v>16656170</v>
      </c>
      <c r="AA675" s="11"/>
      <c r="AB675" s="11"/>
      <c r="AC675" s="12">
        <f t="shared" si="10"/>
        <v>100</v>
      </c>
      <c r="AD675" s="12"/>
    </row>
    <row r="676" spans="2:30" ht="23.25" customHeight="1" x14ac:dyDescent="0.25">
      <c r="B676" s="20"/>
      <c r="C676" s="20"/>
      <c r="D676" s="20"/>
      <c r="E676" s="20"/>
      <c r="F676" s="20"/>
      <c r="G676" s="20"/>
      <c r="H676" s="22"/>
      <c r="I676" s="21" t="s">
        <v>35</v>
      </c>
      <c r="J676" s="21"/>
      <c r="K676" s="21"/>
      <c r="L676" s="21"/>
      <c r="M676" s="21"/>
      <c r="N676" s="21"/>
      <c r="O676" s="21"/>
      <c r="P676" s="21"/>
      <c r="Q676" s="21"/>
      <c r="R676" s="4" t="s">
        <v>512</v>
      </c>
      <c r="S676" s="4"/>
      <c r="T676" s="4"/>
      <c r="U676" s="2" t="s">
        <v>540</v>
      </c>
      <c r="V676" s="4" t="s">
        <v>36</v>
      </c>
      <c r="W676" s="4"/>
      <c r="X676" s="11">
        <v>16656170</v>
      </c>
      <c r="Y676" s="11"/>
      <c r="Z676" s="11">
        <v>16656170</v>
      </c>
      <c r="AA676" s="11"/>
      <c r="AB676" s="11"/>
      <c r="AC676" s="12">
        <f t="shared" si="10"/>
        <v>100</v>
      </c>
      <c r="AD676" s="12"/>
    </row>
    <row r="677" spans="2:30" ht="15" customHeight="1" x14ac:dyDescent="0.25">
      <c r="B677" s="20"/>
      <c r="C677" s="20"/>
      <c r="D677" s="20"/>
      <c r="E677" s="20"/>
      <c r="F677" s="20"/>
      <c r="G677" s="21" t="s">
        <v>541</v>
      </c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4" t="s">
        <v>512</v>
      </c>
      <c r="S677" s="4"/>
      <c r="T677" s="4"/>
      <c r="U677" s="2" t="s">
        <v>542</v>
      </c>
      <c r="V677" s="4"/>
      <c r="W677" s="4"/>
      <c r="X677" s="11">
        <v>99999500</v>
      </c>
      <c r="Y677" s="11"/>
      <c r="Z677" s="11">
        <v>99999500</v>
      </c>
      <c r="AA677" s="11"/>
      <c r="AB677" s="11"/>
      <c r="AC677" s="12">
        <f t="shared" si="10"/>
        <v>100</v>
      </c>
      <c r="AD677" s="12"/>
    </row>
    <row r="678" spans="2:30" ht="23.25" customHeight="1" x14ac:dyDescent="0.25">
      <c r="B678" s="20"/>
      <c r="C678" s="20"/>
      <c r="D678" s="20"/>
      <c r="E678" s="20"/>
      <c r="F678" s="20"/>
      <c r="G678" s="20"/>
      <c r="H678" s="19" t="s">
        <v>215</v>
      </c>
      <c r="I678" s="19"/>
      <c r="J678" s="19"/>
      <c r="K678" s="19"/>
      <c r="L678" s="19"/>
      <c r="M678" s="19"/>
      <c r="N678" s="19"/>
      <c r="O678" s="19"/>
      <c r="P678" s="19"/>
      <c r="Q678" s="19"/>
      <c r="R678" s="7" t="s">
        <v>512</v>
      </c>
      <c r="S678" s="7"/>
      <c r="T678" s="7"/>
      <c r="U678" s="3" t="s">
        <v>542</v>
      </c>
      <c r="V678" s="7" t="s">
        <v>216</v>
      </c>
      <c r="W678" s="7"/>
      <c r="X678" s="11">
        <v>99999500</v>
      </c>
      <c r="Y678" s="11"/>
      <c r="Z678" s="11">
        <v>99999500</v>
      </c>
      <c r="AA678" s="11"/>
      <c r="AB678" s="11"/>
      <c r="AC678" s="12">
        <f t="shared" si="10"/>
        <v>100</v>
      </c>
      <c r="AD678" s="12"/>
    </row>
    <row r="679" spans="2:30" ht="15" customHeight="1" x14ac:dyDescent="0.25">
      <c r="B679" s="20"/>
      <c r="C679" s="20"/>
      <c r="D679" s="20"/>
      <c r="E679" s="20"/>
      <c r="F679" s="20"/>
      <c r="G679" s="20"/>
      <c r="H679" s="22"/>
      <c r="I679" s="21" t="s">
        <v>314</v>
      </c>
      <c r="J679" s="21"/>
      <c r="K679" s="21"/>
      <c r="L679" s="21"/>
      <c r="M679" s="21"/>
      <c r="N679" s="21"/>
      <c r="O679" s="21"/>
      <c r="P679" s="21"/>
      <c r="Q679" s="21"/>
      <c r="R679" s="4" t="s">
        <v>512</v>
      </c>
      <c r="S679" s="4"/>
      <c r="T679" s="4"/>
      <c r="U679" s="2" t="s">
        <v>542</v>
      </c>
      <c r="V679" s="4" t="s">
        <v>315</v>
      </c>
      <c r="W679" s="4"/>
      <c r="X679" s="11">
        <v>99999500</v>
      </c>
      <c r="Y679" s="11"/>
      <c r="Z679" s="11">
        <v>99999500</v>
      </c>
      <c r="AA679" s="11"/>
      <c r="AB679" s="11"/>
      <c r="AC679" s="12">
        <f t="shared" si="10"/>
        <v>100</v>
      </c>
      <c r="AD679" s="12"/>
    </row>
    <row r="680" spans="2:30" ht="15" customHeight="1" x14ac:dyDescent="0.25">
      <c r="B680" s="20"/>
      <c r="C680" s="20"/>
      <c r="D680" s="22"/>
      <c r="E680" s="22"/>
      <c r="F680" s="22"/>
      <c r="G680" s="21" t="s">
        <v>382</v>
      </c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4" t="s">
        <v>512</v>
      </c>
      <c r="S680" s="4"/>
      <c r="T680" s="4"/>
      <c r="U680" s="2" t="s">
        <v>543</v>
      </c>
      <c r="V680" s="4"/>
      <c r="W680" s="4"/>
      <c r="X680" s="11">
        <v>208014650</v>
      </c>
      <c r="Y680" s="11"/>
      <c r="Z680" s="11">
        <v>208014634.58000001</v>
      </c>
      <c r="AA680" s="11"/>
      <c r="AB680" s="11"/>
      <c r="AC680" s="12">
        <f t="shared" si="10"/>
        <v>99.999992587060575</v>
      </c>
      <c r="AD680" s="12"/>
    </row>
    <row r="681" spans="2:30" ht="34.5" customHeight="1" x14ac:dyDescent="0.25">
      <c r="B681" s="20"/>
      <c r="C681" s="20"/>
      <c r="D681" s="20"/>
      <c r="E681" s="20"/>
      <c r="F681" s="20"/>
      <c r="G681" s="21" t="s">
        <v>544</v>
      </c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4" t="s">
        <v>512</v>
      </c>
      <c r="S681" s="4"/>
      <c r="T681" s="4"/>
      <c r="U681" s="2" t="s">
        <v>545</v>
      </c>
      <c r="V681" s="4"/>
      <c r="W681" s="4"/>
      <c r="X681" s="11">
        <v>106000000</v>
      </c>
      <c r="Y681" s="11"/>
      <c r="Z681" s="11">
        <v>106000000</v>
      </c>
      <c r="AA681" s="11"/>
      <c r="AB681" s="11"/>
      <c r="AC681" s="12">
        <f t="shared" si="10"/>
        <v>100</v>
      </c>
      <c r="AD681" s="12"/>
    </row>
    <row r="682" spans="2:30" ht="23.25" customHeight="1" x14ac:dyDescent="0.25">
      <c r="B682" s="20"/>
      <c r="C682" s="20"/>
      <c r="D682" s="20"/>
      <c r="E682" s="20"/>
      <c r="F682" s="20"/>
      <c r="G682" s="20"/>
      <c r="H682" s="19" t="s">
        <v>215</v>
      </c>
      <c r="I682" s="19"/>
      <c r="J682" s="19"/>
      <c r="K682" s="19"/>
      <c r="L682" s="19"/>
      <c r="M682" s="19"/>
      <c r="N682" s="19"/>
      <c r="O682" s="19"/>
      <c r="P682" s="19"/>
      <c r="Q682" s="19"/>
      <c r="R682" s="7" t="s">
        <v>512</v>
      </c>
      <c r="S682" s="7"/>
      <c r="T682" s="7"/>
      <c r="U682" s="3" t="s">
        <v>545</v>
      </c>
      <c r="V682" s="7" t="s">
        <v>216</v>
      </c>
      <c r="W682" s="7"/>
      <c r="X682" s="11">
        <v>106000000</v>
      </c>
      <c r="Y682" s="11"/>
      <c r="Z682" s="11">
        <v>106000000</v>
      </c>
      <c r="AA682" s="11"/>
      <c r="AB682" s="11"/>
      <c r="AC682" s="12">
        <f t="shared" si="10"/>
        <v>100</v>
      </c>
      <c r="AD682" s="12"/>
    </row>
    <row r="683" spans="2:30" ht="15" customHeight="1" x14ac:dyDescent="0.25">
      <c r="B683" s="20"/>
      <c r="C683" s="20"/>
      <c r="D683" s="20"/>
      <c r="E683" s="20"/>
      <c r="F683" s="20"/>
      <c r="G683" s="20"/>
      <c r="H683" s="22"/>
      <c r="I683" s="21" t="s">
        <v>314</v>
      </c>
      <c r="J683" s="21"/>
      <c r="K683" s="21"/>
      <c r="L683" s="21"/>
      <c r="M683" s="21"/>
      <c r="N683" s="21"/>
      <c r="O683" s="21"/>
      <c r="P683" s="21"/>
      <c r="Q683" s="21"/>
      <c r="R683" s="4" t="s">
        <v>512</v>
      </c>
      <c r="S683" s="4"/>
      <c r="T683" s="4"/>
      <c r="U683" s="2" t="s">
        <v>545</v>
      </c>
      <c r="V683" s="4" t="s">
        <v>315</v>
      </c>
      <c r="W683" s="4"/>
      <c r="X683" s="11">
        <v>106000000</v>
      </c>
      <c r="Y683" s="11"/>
      <c r="Z683" s="11">
        <v>106000000</v>
      </c>
      <c r="AA683" s="11"/>
      <c r="AB683" s="11"/>
      <c r="AC683" s="12">
        <f t="shared" si="10"/>
        <v>100</v>
      </c>
      <c r="AD683" s="12"/>
    </row>
    <row r="684" spans="2:30" ht="34.5" customHeight="1" x14ac:dyDescent="0.25">
      <c r="B684" s="20"/>
      <c r="C684" s="20"/>
      <c r="D684" s="20"/>
      <c r="E684" s="20"/>
      <c r="F684" s="20"/>
      <c r="G684" s="21" t="s">
        <v>546</v>
      </c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4" t="s">
        <v>512</v>
      </c>
      <c r="S684" s="4"/>
      <c r="T684" s="4"/>
      <c r="U684" s="2" t="s">
        <v>547</v>
      </c>
      <c r="V684" s="4"/>
      <c r="W684" s="4"/>
      <c r="X684" s="11">
        <v>102014650</v>
      </c>
      <c r="Y684" s="11"/>
      <c r="Z684" s="11">
        <v>102014634.58</v>
      </c>
      <c r="AA684" s="11"/>
      <c r="AB684" s="11"/>
      <c r="AC684" s="12">
        <f t="shared" si="10"/>
        <v>99.99998488452394</v>
      </c>
      <c r="AD684" s="12"/>
    </row>
    <row r="685" spans="2:30" ht="23.25" customHeight="1" x14ac:dyDescent="0.25">
      <c r="B685" s="20"/>
      <c r="C685" s="20"/>
      <c r="D685" s="20"/>
      <c r="E685" s="20"/>
      <c r="F685" s="20"/>
      <c r="G685" s="20"/>
      <c r="H685" s="19" t="s">
        <v>33</v>
      </c>
      <c r="I685" s="19"/>
      <c r="J685" s="19"/>
      <c r="K685" s="19"/>
      <c r="L685" s="19"/>
      <c r="M685" s="19"/>
      <c r="N685" s="19"/>
      <c r="O685" s="19"/>
      <c r="P685" s="19"/>
      <c r="Q685" s="19"/>
      <c r="R685" s="7" t="s">
        <v>512</v>
      </c>
      <c r="S685" s="7"/>
      <c r="T685" s="7"/>
      <c r="U685" s="3" t="s">
        <v>547</v>
      </c>
      <c r="V685" s="7" t="s">
        <v>34</v>
      </c>
      <c r="W685" s="7"/>
      <c r="X685" s="11">
        <v>78618010</v>
      </c>
      <c r="Y685" s="11"/>
      <c r="Z685" s="11">
        <v>78618010</v>
      </c>
      <c r="AA685" s="11"/>
      <c r="AB685" s="11"/>
      <c r="AC685" s="12">
        <f t="shared" si="10"/>
        <v>100</v>
      </c>
      <c r="AD685" s="12"/>
    </row>
    <row r="686" spans="2:30" ht="23.25" customHeight="1" x14ac:dyDescent="0.25">
      <c r="B686" s="20"/>
      <c r="C686" s="20"/>
      <c r="D686" s="20"/>
      <c r="E686" s="20"/>
      <c r="F686" s="20"/>
      <c r="G686" s="20"/>
      <c r="H686" s="22"/>
      <c r="I686" s="21" t="s">
        <v>35</v>
      </c>
      <c r="J686" s="21"/>
      <c r="K686" s="21"/>
      <c r="L686" s="21"/>
      <c r="M686" s="21"/>
      <c r="N686" s="21"/>
      <c r="O686" s="21"/>
      <c r="P686" s="21"/>
      <c r="Q686" s="21"/>
      <c r="R686" s="4" t="s">
        <v>512</v>
      </c>
      <c r="S686" s="4"/>
      <c r="T686" s="4"/>
      <c r="U686" s="2" t="s">
        <v>547</v>
      </c>
      <c r="V686" s="4" t="s">
        <v>36</v>
      </c>
      <c r="W686" s="4"/>
      <c r="X686" s="11">
        <v>78618010</v>
      </c>
      <c r="Y686" s="11"/>
      <c r="Z686" s="11">
        <v>78618010</v>
      </c>
      <c r="AA686" s="11"/>
      <c r="AB686" s="11"/>
      <c r="AC686" s="12">
        <f t="shared" si="10"/>
        <v>100</v>
      </c>
      <c r="AD686" s="12"/>
    </row>
    <row r="687" spans="2:30" ht="23.25" customHeight="1" x14ac:dyDescent="0.25">
      <c r="B687" s="20"/>
      <c r="C687" s="20"/>
      <c r="D687" s="20"/>
      <c r="E687" s="20"/>
      <c r="F687" s="20"/>
      <c r="G687" s="20"/>
      <c r="H687" s="19" t="s">
        <v>215</v>
      </c>
      <c r="I687" s="19"/>
      <c r="J687" s="19"/>
      <c r="K687" s="19"/>
      <c r="L687" s="19"/>
      <c r="M687" s="19"/>
      <c r="N687" s="19"/>
      <c r="O687" s="19"/>
      <c r="P687" s="19"/>
      <c r="Q687" s="19"/>
      <c r="R687" s="7" t="s">
        <v>512</v>
      </c>
      <c r="S687" s="7"/>
      <c r="T687" s="7"/>
      <c r="U687" s="3" t="s">
        <v>547</v>
      </c>
      <c r="V687" s="7" t="s">
        <v>216</v>
      </c>
      <c r="W687" s="7"/>
      <c r="X687" s="11">
        <v>23396640</v>
      </c>
      <c r="Y687" s="11"/>
      <c r="Z687" s="11">
        <v>23396624.579999998</v>
      </c>
      <c r="AA687" s="11"/>
      <c r="AB687" s="11"/>
      <c r="AC687" s="12">
        <f t="shared" si="10"/>
        <v>99.999934093100535</v>
      </c>
      <c r="AD687" s="12"/>
    </row>
    <row r="688" spans="2:30" ht="15" customHeight="1" x14ac:dyDescent="0.25">
      <c r="B688" s="20"/>
      <c r="C688" s="20"/>
      <c r="D688" s="20"/>
      <c r="E688" s="20"/>
      <c r="F688" s="20"/>
      <c r="G688" s="20"/>
      <c r="H688" s="22"/>
      <c r="I688" s="21" t="s">
        <v>314</v>
      </c>
      <c r="J688" s="21"/>
      <c r="K688" s="21"/>
      <c r="L688" s="21"/>
      <c r="M688" s="21"/>
      <c r="N688" s="21"/>
      <c r="O688" s="21"/>
      <c r="P688" s="21"/>
      <c r="Q688" s="21"/>
      <c r="R688" s="4" t="s">
        <v>512</v>
      </c>
      <c r="S688" s="4"/>
      <c r="T688" s="4"/>
      <c r="U688" s="2" t="s">
        <v>547</v>
      </c>
      <c r="V688" s="4" t="s">
        <v>315</v>
      </c>
      <c r="W688" s="4"/>
      <c r="X688" s="11">
        <v>23396640</v>
      </c>
      <c r="Y688" s="11"/>
      <c r="Z688" s="11">
        <v>23396624.579999998</v>
      </c>
      <c r="AA688" s="11"/>
      <c r="AB688" s="11"/>
      <c r="AC688" s="12">
        <f t="shared" si="10"/>
        <v>99.999934093100535</v>
      </c>
      <c r="AD688" s="12"/>
    </row>
    <row r="689" spans="2:30" ht="34.5" customHeight="1" x14ac:dyDescent="0.25">
      <c r="B689" s="20"/>
      <c r="C689" s="20"/>
      <c r="D689" s="22"/>
      <c r="E689" s="21" t="s">
        <v>100</v>
      </c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4" t="s">
        <v>512</v>
      </c>
      <c r="S689" s="4"/>
      <c r="T689" s="4"/>
      <c r="U689" s="2" t="s">
        <v>101</v>
      </c>
      <c r="V689" s="4"/>
      <c r="W689" s="4"/>
      <c r="X689" s="11">
        <v>2003503240.52</v>
      </c>
      <c r="Y689" s="11"/>
      <c r="Z689" s="11">
        <v>1914966553.0899999</v>
      </c>
      <c r="AA689" s="11"/>
      <c r="AB689" s="11"/>
      <c r="AC689" s="12">
        <f t="shared" si="10"/>
        <v>95.58090620272614</v>
      </c>
      <c r="AD689" s="12"/>
    </row>
    <row r="690" spans="2:30" ht="23.25" customHeight="1" x14ac:dyDescent="0.25">
      <c r="B690" s="20"/>
      <c r="C690" s="20"/>
      <c r="D690" s="22"/>
      <c r="E690" s="22"/>
      <c r="F690" s="22"/>
      <c r="G690" s="21" t="s">
        <v>102</v>
      </c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4" t="s">
        <v>512</v>
      </c>
      <c r="S690" s="4"/>
      <c r="T690" s="4"/>
      <c r="U690" s="2" t="s">
        <v>103</v>
      </c>
      <c r="V690" s="4"/>
      <c r="W690" s="4"/>
      <c r="X690" s="11">
        <v>2003503240.52</v>
      </c>
      <c r="Y690" s="11"/>
      <c r="Z690" s="11">
        <v>1914966553.0899999</v>
      </c>
      <c r="AA690" s="11"/>
      <c r="AB690" s="11"/>
      <c r="AC690" s="12">
        <f t="shared" si="10"/>
        <v>95.58090620272614</v>
      </c>
      <c r="AD690" s="12"/>
    </row>
    <row r="691" spans="2:30" ht="15" customHeight="1" x14ac:dyDescent="0.25">
      <c r="B691" s="20"/>
      <c r="C691" s="20"/>
      <c r="D691" s="20"/>
      <c r="E691" s="20"/>
      <c r="F691" s="20"/>
      <c r="G691" s="21" t="s">
        <v>548</v>
      </c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4" t="s">
        <v>512</v>
      </c>
      <c r="S691" s="4"/>
      <c r="T691" s="4"/>
      <c r="U691" s="2" t="s">
        <v>549</v>
      </c>
      <c r="V691" s="4"/>
      <c r="W691" s="4"/>
      <c r="X691" s="11">
        <v>499168042.14999998</v>
      </c>
      <c r="Y691" s="11"/>
      <c r="Z691" s="11">
        <v>479461391.56</v>
      </c>
      <c r="AA691" s="11"/>
      <c r="AB691" s="11"/>
      <c r="AC691" s="12">
        <f t="shared" si="10"/>
        <v>96.05210091072334</v>
      </c>
      <c r="AD691" s="12"/>
    </row>
    <row r="692" spans="2:30" ht="23.25" customHeight="1" x14ac:dyDescent="0.25">
      <c r="B692" s="20"/>
      <c r="C692" s="20"/>
      <c r="D692" s="20"/>
      <c r="E692" s="20"/>
      <c r="F692" s="20"/>
      <c r="G692" s="20"/>
      <c r="H692" s="19" t="s">
        <v>33</v>
      </c>
      <c r="I692" s="19"/>
      <c r="J692" s="19"/>
      <c r="K692" s="19"/>
      <c r="L692" s="19"/>
      <c r="M692" s="19"/>
      <c r="N692" s="19"/>
      <c r="O692" s="19"/>
      <c r="P692" s="19"/>
      <c r="Q692" s="19"/>
      <c r="R692" s="7" t="s">
        <v>512</v>
      </c>
      <c r="S692" s="7"/>
      <c r="T692" s="7"/>
      <c r="U692" s="3" t="s">
        <v>549</v>
      </c>
      <c r="V692" s="7" t="s">
        <v>34</v>
      </c>
      <c r="W692" s="7"/>
      <c r="X692" s="11">
        <v>499168042.14999998</v>
      </c>
      <c r="Y692" s="11"/>
      <c r="Z692" s="11">
        <v>479461391.56</v>
      </c>
      <c r="AA692" s="11"/>
      <c r="AB692" s="11"/>
      <c r="AC692" s="12">
        <f t="shared" si="10"/>
        <v>96.05210091072334</v>
      </c>
      <c r="AD692" s="12"/>
    </row>
    <row r="693" spans="2:30" ht="23.25" customHeight="1" x14ac:dyDescent="0.25">
      <c r="B693" s="20"/>
      <c r="C693" s="20"/>
      <c r="D693" s="20"/>
      <c r="E693" s="20"/>
      <c r="F693" s="20"/>
      <c r="G693" s="20"/>
      <c r="H693" s="22"/>
      <c r="I693" s="21" t="s">
        <v>35</v>
      </c>
      <c r="J693" s="21"/>
      <c r="K693" s="21"/>
      <c r="L693" s="21"/>
      <c r="M693" s="21"/>
      <c r="N693" s="21"/>
      <c r="O693" s="21"/>
      <c r="P693" s="21"/>
      <c r="Q693" s="21"/>
      <c r="R693" s="4" t="s">
        <v>512</v>
      </c>
      <c r="S693" s="4"/>
      <c r="T693" s="4"/>
      <c r="U693" s="2" t="s">
        <v>549</v>
      </c>
      <c r="V693" s="4" t="s">
        <v>36</v>
      </c>
      <c r="W693" s="4"/>
      <c r="X693" s="11">
        <v>499168042.14999998</v>
      </c>
      <c r="Y693" s="11"/>
      <c r="Z693" s="11">
        <v>479461391.56</v>
      </c>
      <c r="AA693" s="11"/>
      <c r="AB693" s="11"/>
      <c r="AC693" s="12">
        <f t="shared" si="10"/>
        <v>96.05210091072334</v>
      </c>
      <c r="AD693" s="12"/>
    </row>
    <row r="694" spans="2:30" ht="23.25" customHeight="1" x14ac:dyDescent="0.25">
      <c r="B694" s="20"/>
      <c r="C694" s="20"/>
      <c r="D694" s="20"/>
      <c r="E694" s="20"/>
      <c r="F694" s="20"/>
      <c r="G694" s="21" t="s">
        <v>550</v>
      </c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4" t="s">
        <v>512</v>
      </c>
      <c r="S694" s="4"/>
      <c r="T694" s="4"/>
      <c r="U694" s="2" t="s">
        <v>551</v>
      </c>
      <c r="V694" s="4"/>
      <c r="W694" s="4"/>
      <c r="X694" s="11">
        <v>800000</v>
      </c>
      <c r="Y694" s="11"/>
      <c r="Z694" s="11">
        <v>764926.04</v>
      </c>
      <c r="AA694" s="11"/>
      <c r="AB694" s="11"/>
      <c r="AC694" s="12">
        <f t="shared" si="10"/>
        <v>95.615755000000007</v>
      </c>
      <c r="AD694" s="12"/>
    </row>
    <row r="695" spans="2:30" ht="23.25" customHeight="1" x14ac:dyDescent="0.25">
      <c r="B695" s="20"/>
      <c r="C695" s="20"/>
      <c r="D695" s="20"/>
      <c r="E695" s="20"/>
      <c r="F695" s="20"/>
      <c r="G695" s="20"/>
      <c r="H695" s="19" t="s">
        <v>33</v>
      </c>
      <c r="I695" s="19"/>
      <c r="J695" s="19"/>
      <c r="K695" s="19"/>
      <c r="L695" s="19"/>
      <c r="M695" s="19"/>
      <c r="N695" s="19"/>
      <c r="O695" s="19"/>
      <c r="P695" s="19"/>
      <c r="Q695" s="19"/>
      <c r="R695" s="7" t="s">
        <v>512</v>
      </c>
      <c r="S695" s="7"/>
      <c r="T695" s="7"/>
      <c r="U695" s="3" t="s">
        <v>551</v>
      </c>
      <c r="V695" s="7" t="s">
        <v>34</v>
      </c>
      <c r="W695" s="7"/>
      <c r="X695" s="11">
        <v>800000</v>
      </c>
      <c r="Y695" s="11"/>
      <c r="Z695" s="11">
        <v>764926.04</v>
      </c>
      <c r="AA695" s="11"/>
      <c r="AB695" s="11"/>
      <c r="AC695" s="12">
        <f t="shared" si="10"/>
        <v>95.615755000000007</v>
      </c>
      <c r="AD695" s="12"/>
    </row>
    <row r="696" spans="2:30" ht="23.25" customHeight="1" x14ac:dyDescent="0.25">
      <c r="B696" s="20"/>
      <c r="C696" s="20"/>
      <c r="D696" s="20"/>
      <c r="E696" s="20"/>
      <c r="F696" s="20"/>
      <c r="G696" s="20"/>
      <c r="H696" s="22"/>
      <c r="I696" s="21" t="s">
        <v>35</v>
      </c>
      <c r="J696" s="21"/>
      <c r="K696" s="21"/>
      <c r="L696" s="21"/>
      <c r="M696" s="21"/>
      <c r="N696" s="21"/>
      <c r="O696" s="21"/>
      <c r="P696" s="21"/>
      <c r="Q696" s="21"/>
      <c r="R696" s="4" t="s">
        <v>512</v>
      </c>
      <c r="S696" s="4"/>
      <c r="T696" s="4"/>
      <c r="U696" s="2" t="s">
        <v>551</v>
      </c>
      <c r="V696" s="4" t="s">
        <v>36</v>
      </c>
      <c r="W696" s="4"/>
      <c r="X696" s="11">
        <v>800000</v>
      </c>
      <c r="Y696" s="11"/>
      <c r="Z696" s="11">
        <v>764926.04</v>
      </c>
      <c r="AA696" s="11"/>
      <c r="AB696" s="11"/>
      <c r="AC696" s="12">
        <f t="shared" si="10"/>
        <v>95.615755000000007</v>
      </c>
      <c r="AD696" s="12"/>
    </row>
    <row r="697" spans="2:30" ht="15" customHeight="1" x14ac:dyDescent="0.25">
      <c r="B697" s="20"/>
      <c r="C697" s="20"/>
      <c r="D697" s="20"/>
      <c r="E697" s="20"/>
      <c r="F697" s="20"/>
      <c r="G697" s="21" t="s">
        <v>552</v>
      </c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4" t="s">
        <v>512</v>
      </c>
      <c r="S697" s="4"/>
      <c r="T697" s="4"/>
      <c r="U697" s="2" t="s">
        <v>553</v>
      </c>
      <c r="V697" s="4"/>
      <c r="W697" s="4"/>
      <c r="X697" s="11">
        <v>69620947.5</v>
      </c>
      <c r="Y697" s="11"/>
      <c r="Z697" s="11">
        <v>62166524.630000003</v>
      </c>
      <c r="AA697" s="11"/>
      <c r="AB697" s="11"/>
      <c r="AC697" s="12">
        <f t="shared" si="10"/>
        <v>89.292844843859669</v>
      </c>
      <c r="AD697" s="12"/>
    </row>
    <row r="698" spans="2:30" ht="23.25" customHeight="1" x14ac:dyDescent="0.25">
      <c r="B698" s="20"/>
      <c r="C698" s="20"/>
      <c r="D698" s="20"/>
      <c r="E698" s="20"/>
      <c r="F698" s="20"/>
      <c r="G698" s="20"/>
      <c r="H698" s="19" t="s">
        <v>33</v>
      </c>
      <c r="I698" s="19"/>
      <c r="J698" s="19"/>
      <c r="K698" s="19"/>
      <c r="L698" s="19"/>
      <c r="M698" s="19"/>
      <c r="N698" s="19"/>
      <c r="O698" s="19"/>
      <c r="P698" s="19"/>
      <c r="Q698" s="19"/>
      <c r="R698" s="7" t="s">
        <v>512</v>
      </c>
      <c r="S698" s="7"/>
      <c r="T698" s="7"/>
      <c r="U698" s="3" t="s">
        <v>553</v>
      </c>
      <c r="V698" s="7" t="s">
        <v>34</v>
      </c>
      <c r="W698" s="7"/>
      <c r="X698" s="11">
        <v>69620947.5</v>
      </c>
      <c r="Y698" s="11"/>
      <c r="Z698" s="11">
        <v>62166524.630000003</v>
      </c>
      <c r="AA698" s="11"/>
      <c r="AB698" s="11"/>
      <c r="AC698" s="12">
        <f t="shared" si="10"/>
        <v>89.292844843859669</v>
      </c>
      <c r="AD698" s="12"/>
    </row>
    <row r="699" spans="2:30" ht="23.25" customHeight="1" x14ac:dyDescent="0.25">
      <c r="B699" s="20"/>
      <c r="C699" s="20"/>
      <c r="D699" s="20"/>
      <c r="E699" s="20"/>
      <c r="F699" s="20"/>
      <c r="G699" s="20"/>
      <c r="H699" s="22"/>
      <c r="I699" s="21" t="s">
        <v>35</v>
      </c>
      <c r="J699" s="21"/>
      <c r="K699" s="21"/>
      <c r="L699" s="21"/>
      <c r="M699" s="21"/>
      <c r="N699" s="21"/>
      <c r="O699" s="21"/>
      <c r="P699" s="21"/>
      <c r="Q699" s="21"/>
      <c r="R699" s="4" t="s">
        <v>512</v>
      </c>
      <c r="S699" s="4"/>
      <c r="T699" s="4"/>
      <c r="U699" s="2" t="s">
        <v>553</v>
      </c>
      <c r="V699" s="4" t="s">
        <v>36</v>
      </c>
      <c r="W699" s="4"/>
      <c r="X699" s="11">
        <v>69620947.5</v>
      </c>
      <c r="Y699" s="11"/>
      <c r="Z699" s="11">
        <v>62166524.630000003</v>
      </c>
      <c r="AA699" s="11"/>
      <c r="AB699" s="11"/>
      <c r="AC699" s="12">
        <f t="shared" si="10"/>
        <v>89.292844843859669</v>
      </c>
      <c r="AD699" s="12"/>
    </row>
    <row r="700" spans="2:30" ht="15" customHeight="1" x14ac:dyDescent="0.25">
      <c r="B700" s="20"/>
      <c r="C700" s="20"/>
      <c r="D700" s="20"/>
      <c r="E700" s="20"/>
      <c r="F700" s="20"/>
      <c r="G700" s="21" t="s">
        <v>554</v>
      </c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4" t="s">
        <v>512</v>
      </c>
      <c r="S700" s="4"/>
      <c r="T700" s="4"/>
      <c r="U700" s="2" t="s">
        <v>555</v>
      </c>
      <c r="V700" s="4"/>
      <c r="W700" s="4"/>
      <c r="X700" s="11">
        <v>243342757.81999999</v>
      </c>
      <c r="Y700" s="11"/>
      <c r="Z700" s="11">
        <v>220102097.91</v>
      </c>
      <c r="AA700" s="11"/>
      <c r="AB700" s="11"/>
      <c r="AC700" s="12">
        <f t="shared" si="10"/>
        <v>90.449413774133745</v>
      </c>
      <c r="AD700" s="12"/>
    </row>
    <row r="701" spans="2:30" ht="23.25" customHeight="1" x14ac:dyDescent="0.25">
      <c r="B701" s="20"/>
      <c r="C701" s="20"/>
      <c r="D701" s="20"/>
      <c r="E701" s="20"/>
      <c r="F701" s="20"/>
      <c r="G701" s="20"/>
      <c r="H701" s="19" t="s">
        <v>33</v>
      </c>
      <c r="I701" s="19"/>
      <c r="J701" s="19"/>
      <c r="K701" s="19"/>
      <c r="L701" s="19"/>
      <c r="M701" s="19"/>
      <c r="N701" s="19"/>
      <c r="O701" s="19"/>
      <c r="P701" s="19"/>
      <c r="Q701" s="19"/>
      <c r="R701" s="7" t="s">
        <v>512</v>
      </c>
      <c r="S701" s="7"/>
      <c r="T701" s="7"/>
      <c r="U701" s="3" t="s">
        <v>555</v>
      </c>
      <c r="V701" s="7" t="s">
        <v>34</v>
      </c>
      <c r="W701" s="7"/>
      <c r="X701" s="11">
        <v>243342757.81999999</v>
      </c>
      <c r="Y701" s="11"/>
      <c r="Z701" s="11">
        <v>220102097.91</v>
      </c>
      <c r="AA701" s="11"/>
      <c r="AB701" s="11"/>
      <c r="AC701" s="12">
        <f t="shared" si="10"/>
        <v>90.449413774133745</v>
      </c>
      <c r="AD701" s="12"/>
    </row>
    <row r="702" spans="2:30" ht="23.25" customHeight="1" x14ac:dyDescent="0.25">
      <c r="B702" s="20"/>
      <c r="C702" s="20"/>
      <c r="D702" s="20"/>
      <c r="E702" s="20"/>
      <c r="F702" s="20"/>
      <c r="G702" s="20"/>
      <c r="H702" s="22"/>
      <c r="I702" s="21" t="s">
        <v>35</v>
      </c>
      <c r="J702" s="21"/>
      <c r="K702" s="21"/>
      <c r="L702" s="21"/>
      <c r="M702" s="21"/>
      <c r="N702" s="21"/>
      <c r="O702" s="21"/>
      <c r="P702" s="21"/>
      <c r="Q702" s="21"/>
      <c r="R702" s="4" t="s">
        <v>512</v>
      </c>
      <c r="S702" s="4"/>
      <c r="T702" s="4"/>
      <c r="U702" s="2" t="s">
        <v>555</v>
      </c>
      <c r="V702" s="4" t="s">
        <v>36</v>
      </c>
      <c r="W702" s="4"/>
      <c r="X702" s="11">
        <v>243342757.81999999</v>
      </c>
      <c r="Y702" s="11"/>
      <c r="Z702" s="11">
        <v>220102097.91</v>
      </c>
      <c r="AA702" s="11"/>
      <c r="AB702" s="11"/>
      <c r="AC702" s="12">
        <f t="shared" si="10"/>
        <v>90.449413774133745</v>
      </c>
      <c r="AD702" s="12"/>
    </row>
    <row r="703" spans="2:30" ht="15" customHeight="1" x14ac:dyDescent="0.25">
      <c r="B703" s="20"/>
      <c r="C703" s="20"/>
      <c r="D703" s="20"/>
      <c r="E703" s="20"/>
      <c r="F703" s="20"/>
      <c r="G703" s="21" t="s">
        <v>556</v>
      </c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4" t="s">
        <v>512</v>
      </c>
      <c r="S703" s="4"/>
      <c r="T703" s="4"/>
      <c r="U703" s="2" t="s">
        <v>557</v>
      </c>
      <c r="V703" s="4"/>
      <c r="W703" s="4"/>
      <c r="X703" s="11">
        <v>1994351.5</v>
      </c>
      <c r="Y703" s="11"/>
      <c r="Z703" s="11">
        <v>1984336.5</v>
      </c>
      <c r="AA703" s="11"/>
      <c r="AB703" s="11"/>
      <c r="AC703" s="12">
        <f t="shared" si="10"/>
        <v>99.497831751323673</v>
      </c>
      <c r="AD703" s="12"/>
    </row>
    <row r="704" spans="2:30" ht="23.25" customHeight="1" x14ac:dyDescent="0.25">
      <c r="B704" s="20"/>
      <c r="C704" s="20"/>
      <c r="D704" s="20"/>
      <c r="E704" s="20"/>
      <c r="F704" s="20"/>
      <c r="G704" s="20"/>
      <c r="H704" s="19" t="s">
        <v>33</v>
      </c>
      <c r="I704" s="19"/>
      <c r="J704" s="19"/>
      <c r="K704" s="19"/>
      <c r="L704" s="19"/>
      <c r="M704" s="19"/>
      <c r="N704" s="19"/>
      <c r="O704" s="19"/>
      <c r="P704" s="19"/>
      <c r="Q704" s="19"/>
      <c r="R704" s="7" t="s">
        <v>512</v>
      </c>
      <c r="S704" s="7"/>
      <c r="T704" s="7"/>
      <c r="U704" s="3" t="s">
        <v>557</v>
      </c>
      <c r="V704" s="7" t="s">
        <v>34</v>
      </c>
      <c r="W704" s="7"/>
      <c r="X704" s="11">
        <v>1994351.5</v>
      </c>
      <c r="Y704" s="11"/>
      <c r="Z704" s="11">
        <v>1984336.5</v>
      </c>
      <c r="AA704" s="11"/>
      <c r="AB704" s="11"/>
      <c r="AC704" s="12">
        <f t="shared" si="10"/>
        <v>99.497831751323673</v>
      </c>
      <c r="AD704" s="12"/>
    </row>
    <row r="705" spans="2:30" ht="23.25" customHeight="1" x14ac:dyDescent="0.25">
      <c r="B705" s="20"/>
      <c r="C705" s="20"/>
      <c r="D705" s="20"/>
      <c r="E705" s="20"/>
      <c r="F705" s="20"/>
      <c r="G705" s="20"/>
      <c r="H705" s="22"/>
      <c r="I705" s="21" t="s">
        <v>35</v>
      </c>
      <c r="J705" s="21"/>
      <c r="K705" s="21"/>
      <c r="L705" s="21"/>
      <c r="M705" s="21"/>
      <c r="N705" s="21"/>
      <c r="O705" s="21"/>
      <c r="P705" s="21"/>
      <c r="Q705" s="21"/>
      <c r="R705" s="4" t="s">
        <v>512</v>
      </c>
      <c r="S705" s="4"/>
      <c r="T705" s="4"/>
      <c r="U705" s="2" t="s">
        <v>557</v>
      </c>
      <c r="V705" s="4" t="s">
        <v>36</v>
      </c>
      <c r="W705" s="4"/>
      <c r="X705" s="11">
        <v>1994351.5</v>
      </c>
      <c r="Y705" s="11"/>
      <c r="Z705" s="11">
        <v>1984336.5</v>
      </c>
      <c r="AA705" s="11"/>
      <c r="AB705" s="11"/>
      <c r="AC705" s="12">
        <f t="shared" si="10"/>
        <v>99.497831751323673</v>
      </c>
      <c r="AD705" s="12"/>
    </row>
    <row r="706" spans="2:30" ht="15" customHeight="1" x14ac:dyDescent="0.25">
      <c r="B706" s="20"/>
      <c r="C706" s="20"/>
      <c r="D706" s="20"/>
      <c r="E706" s="20"/>
      <c r="F706" s="20"/>
      <c r="G706" s="21" t="s">
        <v>558</v>
      </c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4" t="s">
        <v>512</v>
      </c>
      <c r="S706" s="4"/>
      <c r="T706" s="4"/>
      <c r="U706" s="2" t="s">
        <v>559</v>
      </c>
      <c r="V706" s="4"/>
      <c r="W706" s="4"/>
      <c r="X706" s="11">
        <v>113319011.89</v>
      </c>
      <c r="Y706" s="11"/>
      <c r="Z706" s="11">
        <v>103705801.16</v>
      </c>
      <c r="AA706" s="11"/>
      <c r="AB706" s="11"/>
      <c r="AC706" s="12">
        <f t="shared" si="10"/>
        <v>91.516683238173968</v>
      </c>
      <c r="AD706" s="12"/>
    </row>
    <row r="707" spans="2:30" ht="23.25" customHeight="1" x14ac:dyDescent="0.25">
      <c r="B707" s="20"/>
      <c r="C707" s="20"/>
      <c r="D707" s="20"/>
      <c r="E707" s="20"/>
      <c r="F707" s="20"/>
      <c r="G707" s="20"/>
      <c r="H707" s="19" t="s">
        <v>33</v>
      </c>
      <c r="I707" s="19"/>
      <c r="J707" s="19"/>
      <c r="K707" s="19"/>
      <c r="L707" s="19"/>
      <c r="M707" s="19"/>
      <c r="N707" s="19"/>
      <c r="O707" s="19"/>
      <c r="P707" s="19"/>
      <c r="Q707" s="19"/>
      <c r="R707" s="7" t="s">
        <v>512</v>
      </c>
      <c r="S707" s="7"/>
      <c r="T707" s="7"/>
      <c r="U707" s="3" t="s">
        <v>559</v>
      </c>
      <c r="V707" s="7" t="s">
        <v>34</v>
      </c>
      <c r="W707" s="7"/>
      <c r="X707" s="11">
        <v>103369697.01000001</v>
      </c>
      <c r="Y707" s="11"/>
      <c r="Z707" s="11">
        <v>93756486.280000001</v>
      </c>
      <c r="AA707" s="11"/>
      <c r="AB707" s="11"/>
      <c r="AC707" s="12">
        <f t="shared" si="10"/>
        <v>90.700165514589813</v>
      </c>
      <c r="AD707" s="12"/>
    </row>
    <row r="708" spans="2:30" ht="23.25" customHeight="1" x14ac:dyDescent="0.25">
      <c r="B708" s="20"/>
      <c r="C708" s="20"/>
      <c r="D708" s="20"/>
      <c r="E708" s="20"/>
      <c r="F708" s="20"/>
      <c r="G708" s="20"/>
      <c r="H708" s="22"/>
      <c r="I708" s="21" t="s">
        <v>35</v>
      </c>
      <c r="J708" s="21"/>
      <c r="K708" s="21"/>
      <c r="L708" s="21"/>
      <c r="M708" s="21"/>
      <c r="N708" s="21"/>
      <c r="O708" s="21"/>
      <c r="P708" s="21"/>
      <c r="Q708" s="21"/>
      <c r="R708" s="4" t="s">
        <v>512</v>
      </c>
      <c r="S708" s="4"/>
      <c r="T708" s="4"/>
      <c r="U708" s="2" t="s">
        <v>559</v>
      </c>
      <c r="V708" s="4" t="s">
        <v>36</v>
      </c>
      <c r="W708" s="4"/>
      <c r="X708" s="11">
        <v>103369697.01000001</v>
      </c>
      <c r="Y708" s="11"/>
      <c r="Z708" s="11">
        <v>93756486.280000001</v>
      </c>
      <c r="AA708" s="11"/>
      <c r="AB708" s="11"/>
      <c r="AC708" s="12">
        <f t="shared" si="10"/>
        <v>90.700165514589813</v>
      </c>
      <c r="AD708" s="12"/>
    </row>
    <row r="709" spans="2:30" ht="23.25" customHeight="1" x14ac:dyDescent="0.25">
      <c r="B709" s="20"/>
      <c r="C709" s="20"/>
      <c r="D709" s="20"/>
      <c r="E709" s="20"/>
      <c r="F709" s="20"/>
      <c r="G709" s="20"/>
      <c r="H709" s="19" t="s">
        <v>215</v>
      </c>
      <c r="I709" s="19"/>
      <c r="J709" s="19"/>
      <c r="K709" s="19"/>
      <c r="L709" s="19"/>
      <c r="M709" s="19"/>
      <c r="N709" s="19"/>
      <c r="O709" s="19"/>
      <c r="P709" s="19"/>
      <c r="Q709" s="19"/>
      <c r="R709" s="7" t="s">
        <v>512</v>
      </c>
      <c r="S709" s="7"/>
      <c r="T709" s="7"/>
      <c r="U709" s="3" t="s">
        <v>559</v>
      </c>
      <c r="V709" s="7" t="s">
        <v>216</v>
      </c>
      <c r="W709" s="7"/>
      <c r="X709" s="11">
        <v>9949314.8800000008</v>
      </c>
      <c r="Y709" s="11"/>
      <c r="Z709" s="11">
        <v>9949314.8800000008</v>
      </c>
      <c r="AA709" s="11"/>
      <c r="AB709" s="11"/>
      <c r="AC709" s="12">
        <f t="shared" si="10"/>
        <v>100</v>
      </c>
      <c r="AD709" s="12"/>
    </row>
    <row r="710" spans="2:30" ht="15" customHeight="1" x14ac:dyDescent="0.25">
      <c r="B710" s="20"/>
      <c r="C710" s="20"/>
      <c r="D710" s="20"/>
      <c r="E710" s="20"/>
      <c r="F710" s="20"/>
      <c r="G710" s="20"/>
      <c r="H710" s="22"/>
      <c r="I710" s="21" t="s">
        <v>217</v>
      </c>
      <c r="J710" s="21"/>
      <c r="K710" s="21"/>
      <c r="L710" s="21"/>
      <c r="M710" s="21"/>
      <c r="N710" s="21"/>
      <c r="O710" s="21"/>
      <c r="P710" s="21"/>
      <c r="Q710" s="21"/>
      <c r="R710" s="4" t="s">
        <v>512</v>
      </c>
      <c r="S710" s="4"/>
      <c r="T710" s="4"/>
      <c r="U710" s="2" t="s">
        <v>559</v>
      </c>
      <c r="V710" s="4" t="s">
        <v>218</v>
      </c>
      <c r="W710" s="4"/>
      <c r="X710" s="11">
        <v>9949314.8800000008</v>
      </c>
      <c r="Y710" s="11"/>
      <c r="Z710" s="11">
        <v>9949314.8800000008</v>
      </c>
      <c r="AA710" s="11"/>
      <c r="AB710" s="11"/>
      <c r="AC710" s="12">
        <f t="shared" si="10"/>
        <v>100</v>
      </c>
      <c r="AD710" s="12"/>
    </row>
    <row r="711" spans="2:30" ht="23.25" customHeight="1" x14ac:dyDescent="0.25">
      <c r="B711" s="20"/>
      <c r="C711" s="20"/>
      <c r="D711" s="20"/>
      <c r="E711" s="20"/>
      <c r="F711" s="20"/>
      <c r="G711" s="21" t="s">
        <v>560</v>
      </c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4" t="s">
        <v>512</v>
      </c>
      <c r="S711" s="4"/>
      <c r="T711" s="4"/>
      <c r="U711" s="2" t="s">
        <v>561</v>
      </c>
      <c r="V711" s="4"/>
      <c r="W711" s="4"/>
      <c r="X711" s="11">
        <v>1041389427.29</v>
      </c>
      <c r="Y711" s="11"/>
      <c r="Z711" s="11">
        <v>1020225057.96</v>
      </c>
      <c r="AA711" s="11"/>
      <c r="AB711" s="11"/>
      <c r="AC711" s="12">
        <f t="shared" si="10"/>
        <v>97.967679642660116</v>
      </c>
      <c r="AD711" s="12"/>
    </row>
    <row r="712" spans="2:30" ht="45.75" customHeight="1" x14ac:dyDescent="0.25">
      <c r="B712" s="20"/>
      <c r="C712" s="20"/>
      <c r="D712" s="20"/>
      <c r="E712" s="20"/>
      <c r="F712" s="20"/>
      <c r="G712" s="20"/>
      <c r="H712" s="19" t="s">
        <v>17</v>
      </c>
      <c r="I712" s="19"/>
      <c r="J712" s="19"/>
      <c r="K712" s="19"/>
      <c r="L712" s="19"/>
      <c r="M712" s="19"/>
      <c r="N712" s="19"/>
      <c r="O712" s="19"/>
      <c r="P712" s="19"/>
      <c r="Q712" s="19"/>
      <c r="R712" s="7" t="s">
        <v>512</v>
      </c>
      <c r="S712" s="7"/>
      <c r="T712" s="7"/>
      <c r="U712" s="3" t="s">
        <v>561</v>
      </c>
      <c r="V712" s="7" t="s">
        <v>18</v>
      </c>
      <c r="W712" s="7"/>
      <c r="X712" s="11">
        <v>121518300</v>
      </c>
      <c r="Y712" s="11"/>
      <c r="Z712" s="11">
        <v>121504875.2</v>
      </c>
      <c r="AA712" s="11"/>
      <c r="AB712" s="11"/>
      <c r="AC712" s="12">
        <f t="shared" ref="AC712:AC775" si="11">Z712/X712*100</f>
        <v>99.988952445845598</v>
      </c>
      <c r="AD712" s="12"/>
    </row>
    <row r="713" spans="2:30" ht="15" customHeight="1" x14ac:dyDescent="0.25">
      <c r="B713" s="20"/>
      <c r="C713" s="20"/>
      <c r="D713" s="20"/>
      <c r="E713" s="20"/>
      <c r="F713" s="20"/>
      <c r="G713" s="20"/>
      <c r="H713" s="22"/>
      <c r="I713" s="21" t="s">
        <v>140</v>
      </c>
      <c r="J713" s="21"/>
      <c r="K713" s="21"/>
      <c r="L713" s="21"/>
      <c r="M713" s="21"/>
      <c r="N713" s="21"/>
      <c r="O713" s="21"/>
      <c r="P713" s="21"/>
      <c r="Q713" s="21"/>
      <c r="R713" s="4" t="s">
        <v>512</v>
      </c>
      <c r="S713" s="4"/>
      <c r="T713" s="4"/>
      <c r="U713" s="2" t="s">
        <v>561</v>
      </c>
      <c r="V713" s="4" t="s">
        <v>141</v>
      </c>
      <c r="W713" s="4"/>
      <c r="X713" s="11">
        <v>121518300</v>
      </c>
      <c r="Y713" s="11"/>
      <c r="Z713" s="11">
        <v>121504875.2</v>
      </c>
      <c r="AA713" s="11"/>
      <c r="AB713" s="11"/>
      <c r="AC713" s="12">
        <f t="shared" si="11"/>
        <v>99.988952445845598</v>
      </c>
      <c r="AD713" s="12"/>
    </row>
    <row r="714" spans="2:30" ht="23.25" customHeight="1" x14ac:dyDescent="0.25">
      <c r="B714" s="20"/>
      <c r="C714" s="20"/>
      <c r="D714" s="20"/>
      <c r="E714" s="20"/>
      <c r="F714" s="20"/>
      <c r="G714" s="20"/>
      <c r="H714" s="19" t="s">
        <v>33</v>
      </c>
      <c r="I714" s="19"/>
      <c r="J714" s="19"/>
      <c r="K714" s="19"/>
      <c r="L714" s="19"/>
      <c r="M714" s="19"/>
      <c r="N714" s="19"/>
      <c r="O714" s="19"/>
      <c r="P714" s="19"/>
      <c r="Q714" s="19"/>
      <c r="R714" s="7" t="s">
        <v>512</v>
      </c>
      <c r="S714" s="7"/>
      <c r="T714" s="7"/>
      <c r="U714" s="3" t="s">
        <v>561</v>
      </c>
      <c r="V714" s="7" t="s">
        <v>34</v>
      </c>
      <c r="W714" s="7"/>
      <c r="X714" s="11">
        <v>10515019.77</v>
      </c>
      <c r="Y714" s="11"/>
      <c r="Z714" s="11">
        <v>4310508.54</v>
      </c>
      <c r="AA714" s="11"/>
      <c r="AB714" s="11"/>
      <c r="AC714" s="12">
        <f t="shared" si="11"/>
        <v>40.993822496636163</v>
      </c>
      <c r="AD714" s="12"/>
    </row>
    <row r="715" spans="2:30" ht="23.25" customHeight="1" x14ac:dyDescent="0.25">
      <c r="B715" s="20"/>
      <c r="C715" s="20"/>
      <c r="D715" s="20"/>
      <c r="E715" s="20"/>
      <c r="F715" s="20"/>
      <c r="G715" s="20"/>
      <c r="H715" s="22"/>
      <c r="I715" s="21" t="s">
        <v>35</v>
      </c>
      <c r="J715" s="21"/>
      <c r="K715" s="21"/>
      <c r="L715" s="21"/>
      <c r="M715" s="21"/>
      <c r="N715" s="21"/>
      <c r="O715" s="21"/>
      <c r="P715" s="21"/>
      <c r="Q715" s="21"/>
      <c r="R715" s="4" t="s">
        <v>512</v>
      </c>
      <c r="S715" s="4"/>
      <c r="T715" s="4"/>
      <c r="U715" s="2" t="s">
        <v>561</v>
      </c>
      <c r="V715" s="4" t="s">
        <v>36</v>
      </c>
      <c r="W715" s="4"/>
      <c r="X715" s="11">
        <v>10515019.77</v>
      </c>
      <c r="Y715" s="11"/>
      <c r="Z715" s="11">
        <v>4310508.54</v>
      </c>
      <c r="AA715" s="11"/>
      <c r="AB715" s="11"/>
      <c r="AC715" s="12">
        <f t="shared" si="11"/>
        <v>40.993822496636163</v>
      </c>
      <c r="AD715" s="12"/>
    </row>
    <row r="716" spans="2:30" ht="23.25" customHeight="1" x14ac:dyDescent="0.25">
      <c r="B716" s="20"/>
      <c r="C716" s="20"/>
      <c r="D716" s="20"/>
      <c r="E716" s="20"/>
      <c r="F716" s="20"/>
      <c r="G716" s="20"/>
      <c r="H716" s="19" t="s">
        <v>215</v>
      </c>
      <c r="I716" s="19"/>
      <c r="J716" s="19"/>
      <c r="K716" s="19"/>
      <c r="L716" s="19"/>
      <c r="M716" s="19"/>
      <c r="N716" s="19"/>
      <c r="O716" s="19"/>
      <c r="P716" s="19"/>
      <c r="Q716" s="19"/>
      <c r="R716" s="7" t="s">
        <v>512</v>
      </c>
      <c r="S716" s="7"/>
      <c r="T716" s="7"/>
      <c r="U716" s="3" t="s">
        <v>561</v>
      </c>
      <c r="V716" s="7" t="s">
        <v>216</v>
      </c>
      <c r="W716" s="7"/>
      <c r="X716" s="11">
        <v>909246107.51999998</v>
      </c>
      <c r="Y716" s="11"/>
      <c r="Z716" s="11">
        <v>894401236.22000003</v>
      </c>
      <c r="AA716" s="11"/>
      <c r="AB716" s="11"/>
      <c r="AC716" s="12">
        <f t="shared" si="11"/>
        <v>98.367342881402067</v>
      </c>
      <c r="AD716" s="12"/>
    </row>
    <row r="717" spans="2:30" ht="15" customHeight="1" x14ac:dyDescent="0.25">
      <c r="B717" s="20"/>
      <c r="C717" s="20"/>
      <c r="D717" s="20"/>
      <c r="E717" s="20"/>
      <c r="F717" s="20"/>
      <c r="G717" s="20"/>
      <c r="H717" s="22"/>
      <c r="I717" s="21" t="s">
        <v>217</v>
      </c>
      <c r="J717" s="21"/>
      <c r="K717" s="21"/>
      <c r="L717" s="21"/>
      <c r="M717" s="21"/>
      <c r="N717" s="21"/>
      <c r="O717" s="21"/>
      <c r="P717" s="21"/>
      <c r="Q717" s="21"/>
      <c r="R717" s="4" t="s">
        <v>512</v>
      </c>
      <c r="S717" s="4"/>
      <c r="T717" s="4"/>
      <c r="U717" s="2" t="s">
        <v>561</v>
      </c>
      <c r="V717" s="4" t="s">
        <v>218</v>
      </c>
      <c r="W717" s="4"/>
      <c r="X717" s="11">
        <v>712011629.51999998</v>
      </c>
      <c r="Y717" s="11"/>
      <c r="Z717" s="11">
        <v>697166758.22000003</v>
      </c>
      <c r="AA717" s="11"/>
      <c r="AB717" s="11"/>
      <c r="AC717" s="12">
        <f t="shared" si="11"/>
        <v>97.915080219966683</v>
      </c>
      <c r="AD717" s="12"/>
    </row>
    <row r="718" spans="2:30" ht="15" customHeight="1" x14ac:dyDescent="0.25">
      <c r="B718" s="20"/>
      <c r="C718" s="20"/>
      <c r="D718" s="20"/>
      <c r="E718" s="20"/>
      <c r="F718" s="20"/>
      <c r="G718" s="20"/>
      <c r="H718" s="22"/>
      <c r="I718" s="21" t="s">
        <v>314</v>
      </c>
      <c r="J718" s="21"/>
      <c r="K718" s="21"/>
      <c r="L718" s="21"/>
      <c r="M718" s="21"/>
      <c r="N718" s="21"/>
      <c r="O718" s="21"/>
      <c r="P718" s="21"/>
      <c r="Q718" s="21"/>
      <c r="R718" s="4" t="s">
        <v>512</v>
      </c>
      <c r="S718" s="4"/>
      <c r="T718" s="4"/>
      <c r="U718" s="2" t="s">
        <v>561</v>
      </c>
      <c r="V718" s="4" t="s">
        <v>315</v>
      </c>
      <c r="W718" s="4"/>
      <c r="X718" s="11">
        <v>197234478</v>
      </c>
      <c r="Y718" s="11"/>
      <c r="Z718" s="11">
        <v>197234478</v>
      </c>
      <c r="AA718" s="11"/>
      <c r="AB718" s="11"/>
      <c r="AC718" s="12">
        <f t="shared" si="11"/>
        <v>100</v>
      </c>
      <c r="AD718" s="12"/>
    </row>
    <row r="719" spans="2:30" ht="15" customHeight="1" x14ac:dyDescent="0.25">
      <c r="B719" s="20"/>
      <c r="C719" s="20"/>
      <c r="D719" s="20"/>
      <c r="E719" s="20"/>
      <c r="F719" s="20"/>
      <c r="G719" s="20"/>
      <c r="H719" s="19" t="s">
        <v>110</v>
      </c>
      <c r="I719" s="19"/>
      <c r="J719" s="19"/>
      <c r="K719" s="19"/>
      <c r="L719" s="19"/>
      <c r="M719" s="19"/>
      <c r="N719" s="19"/>
      <c r="O719" s="19"/>
      <c r="P719" s="19"/>
      <c r="Q719" s="19"/>
      <c r="R719" s="7" t="s">
        <v>512</v>
      </c>
      <c r="S719" s="7"/>
      <c r="T719" s="7"/>
      <c r="U719" s="3" t="s">
        <v>561</v>
      </c>
      <c r="V719" s="7" t="s">
        <v>111</v>
      </c>
      <c r="W719" s="7"/>
      <c r="X719" s="11">
        <v>110000</v>
      </c>
      <c r="Y719" s="11"/>
      <c r="Z719" s="11">
        <v>8438</v>
      </c>
      <c r="AA719" s="11"/>
      <c r="AB719" s="11"/>
      <c r="AC719" s="12">
        <f t="shared" si="11"/>
        <v>7.6709090909090909</v>
      </c>
      <c r="AD719" s="12"/>
    </row>
    <row r="720" spans="2:30" ht="15" customHeight="1" x14ac:dyDescent="0.25">
      <c r="B720" s="20"/>
      <c r="C720" s="20"/>
      <c r="D720" s="20"/>
      <c r="E720" s="20"/>
      <c r="F720" s="20"/>
      <c r="G720" s="20"/>
      <c r="H720" s="22"/>
      <c r="I720" s="21" t="s">
        <v>112</v>
      </c>
      <c r="J720" s="21"/>
      <c r="K720" s="21"/>
      <c r="L720" s="21"/>
      <c r="M720" s="21"/>
      <c r="N720" s="21"/>
      <c r="O720" s="21"/>
      <c r="P720" s="21"/>
      <c r="Q720" s="21"/>
      <c r="R720" s="4" t="s">
        <v>512</v>
      </c>
      <c r="S720" s="4"/>
      <c r="T720" s="4"/>
      <c r="U720" s="2" t="s">
        <v>561</v>
      </c>
      <c r="V720" s="4" t="s">
        <v>113</v>
      </c>
      <c r="W720" s="4"/>
      <c r="X720" s="11">
        <v>110000</v>
      </c>
      <c r="Y720" s="11"/>
      <c r="Z720" s="11">
        <v>8438</v>
      </c>
      <c r="AA720" s="11"/>
      <c r="AB720" s="11"/>
      <c r="AC720" s="12">
        <f t="shared" si="11"/>
        <v>7.6709090909090909</v>
      </c>
      <c r="AD720" s="12"/>
    </row>
    <row r="721" spans="2:30" ht="15" customHeight="1" x14ac:dyDescent="0.25">
      <c r="B721" s="20"/>
      <c r="C721" s="20"/>
      <c r="D721" s="20"/>
      <c r="E721" s="20"/>
      <c r="F721" s="20"/>
      <c r="G721" s="21" t="s">
        <v>562</v>
      </c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4" t="s">
        <v>512</v>
      </c>
      <c r="S721" s="4"/>
      <c r="T721" s="4"/>
      <c r="U721" s="2" t="s">
        <v>563</v>
      </c>
      <c r="V721" s="4"/>
      <c r="W721" s="4"/>
      <c r="X721" s="11">
        <v>18541490</v>
      </c>
      <c r="Y721" s="11"/>
      <c r="Z721" s="11">
        <v>11421830.66</v>
      </c>
      <c r="AA721" s="11"/>
      <c r="AB721" s="11"/>
      <c r="AC721" s="12">
        <f t="shared" si="11"/>
        <v>61.601471402783702</v>
      </c>
      <c r="AD721" s="12"/>
    </row>
    <row r="722" spans="2:30" ht="23.25" customHeight="1" x14ac:dyDescent="0.25">
      <c r="B722" s="20"/>
      <c r="C722" s="20"/>
      <c r="D722" s="20"/>
      <c r="E722" s="20"/>
      <c r="F722" s="20"/>
      <c r="G722" s="20"/>
      <c r="H722" s="19" t="s">
        <v>215</v>
      </c>
      <c r="I722" s="19"/>
      <c r="J722" s="19"/>
      <c r="K722" s="19"/>
      <c r="L722" s="19"/>
      <c r="M722" s="19"/>
      <c r="N722" s="19"/>
      <c r="O722" s="19"/>
      <c r="P722" s="19"/>
      <c r="Q722" s="19"/>
      <c r="R722" s="7" t="s">
        <v>512</v>
      </c>
      <c r="S722" s="7"/>
      <c r="T722" s="7"/>
      <c r="U722" s="3" t="s">
        <v>563</v>
      </c>
      <c r="V722" s="7" t="s">
        <v>216</v>
      </c>
      <c r="W722" s="7"/>
      <c r="X722" s="11">
        <v>18541490</v>
      </c>
      <c r="Y722" s="11"/>
      <c r="Z722" s="11">
        <v>11421830.66</v>
      </c>
      <c r="AA722" s="11"/>
      <c r="AB722" s="11"/>
      <c r="AC722" s="12">
        <f t="shared" si="11"/>
        <v>61.601471402783702</v>
      </c>
      <c r="AD722" s="12"/>
    </row>
    <row r="723" spans="2:30" ht="15" customHeight="1" x14ac:dyDescent="0.25">
      <c r="B723" s="20"/>
      <c r="C723" s="20"/>
      <c r="D723" s="20"/>
      <c r="E723" s="20"/>
      <c r="F723" s="20"/>
      <c r="G723" s="20"/>
      <c r="H723" s="22"/>
      <c r="I723" s="21" t="s">
        <v>217</v>
      </c>
      <c r="J723" s="21"/>
      <c r="K723" s="21"/>
      <c r="L723" s="21"/>
      <c r="M723" s="21"/>
      <c r="N723" s="21"/>
      <c r="O723" s="21"/>
      <c r="P723" s="21"/>
      <c r="Q723" s="21"/>
      <c r="R723" s="4" t="s">
        <v>512</v>
      </c>
      <c r="S723" s="4"/>
      <c r="T723" s="4"/>
      <c r="U723" s="2" t="s">
        <v>563</v>
      </c>
      <c r="V723" s="4" t="s">
        <v>218</v>
      </c>
      <c r="W723" s="4"/>
      <c r="X723" s="11">
        <v>18541490</v>
      </c>
      <c r="Y723" s="11"/>
      <c r="Z723" s="11">
        <v>11421830.66</v>
      </c>
      <c r="AA723" s="11"/>
      <c r="AB723" s="11"/>
      <c r="AC723" s="12">
        <f t="shared" si="11"/>
        <v>61.601471402783702</v>
      </c>
      <c r="AD723" s="12"/>
    </row>
    <row r="724" spans="2:30" ht="23.25" customHeight="1" x14ac:dyDescent="0.25">
      <c r="B724" s="20"/>
      <c r="C724" s="20"/>
      <c r="D724" s="20"/>
      <c r="E724" s="20"/>
      <c r="F724" s="20"/>
      <c r="G724" s="21" t="s">
        <v>564</v>
      </c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4" t="s">
        <v>512</v>
      </c>
      <c r="S724" s="4"/>
      <c r="T724" s="4"/>
      <c r="U724" s="2" t="s">
        <v>565</v>
      </c>
      <c r="V724" s="4"/>
      <c r="W724" s="4"/>
      <c r="X724" s="11">
        <v>5948372.3700000001</v>
      </c>
      <c r="Y724" s="11"/>
      <c r="Z724" s="11">
        <v>5755965.0899999999</v>
      </c>
      <c r="AA724" s="11"/>
      <c r="AB724" s="11"/>
      <c r="AC724" s="12">
        <f t="shared" si="11"/>
        <v>96.765379367129285</v>
      </c>
      <c r="AD724" s="12"/>
    </row>
    <row r="725" spans="2:30" ht="23.25" customHeight="1" x14ac:dyDescent="0.25">
      <c r="B725" s="20"/>
      <c r="C725" s="20"/>
      <c r="D725" s="20"/>
      <c r="E725" s="20"/>
      <c r="F725" s="20"/>
      <c r="G725" s="20"/>
      <c r="H725" s="19" t="s">
        <v>33</v>
      </c>
      <c r="I725" s="19"/>
      <c r="J725" s="19"/>
      <c r="K725" s="19"/>
      <c r="L725" s="19"/>
      <c r="M725" s="19"/>
      <c r="N725" s="19"/>
      <c r="O725" s="19"/>
      <c r="P725" s="19"/>
      <c r="Q725" s="19"/>
      <c r="R725" s="7" t="s">
        <v>512</v>
      </c>
      <c r="S725" s="7"/>
      <c r="T725" s="7"/>
      <c r="U725" s="3" t="s">
        <v>565</v>
      </c>
      <c r="V725" s="7" t="s">
        <v>34</v>
      </c>
      <c r="W725" s="7"/>
      <c r="X725" s="11">
        <v>5948372.3700000001</v>
      </c>
      <c r="Y725" s="11"/>
      <c r="Z725" s="11">
        <v>5755965.0899999999</v>
      </c>
      <c r="AA725" s="11"/>
      <c r="AB725" s="11"/>
      <c r="AC725" s="12">
        <f t="shared" si="11"/>
        <v>96.765379367129285</v>
      </c>
      <c r="AD725" s="12"/>
    </row>
    <row r="726" spans="2:30" ht="23.25" customHeight="1" x14ac:dyDescent="0.25">
      <c r="B726" s="20"/>
      <c r="C726" s="20"/>
      <c r="D726" s="20"/>
      <c r="E726" s="20"/>
      <c r="F726" s="20"/>
      <c r="G726" s="20"/>
      <c r="H726" s="22"/>
      <c r="I726" s="21" t="s">
        <v>35</v>
      </c>
      <c r="J726" s="21"/>
      <c r="K726" s="21"/>
      <c r="L726" s="21"/>
      <c r="M726" s="21"/>
      <c r="N726" s="21"/>
      <c r="O726" s="21"/>
      <c r="P726" s="21"/>
      <c r="Q726" s="21"/>
      <c r="R726" s="4" t="s">
        <v>512</v>
      </c>
      <c r="S726" s="4"/>
      <c r="T726" s="4"/>
      <c r="U726" s="2" t="s">
        <v>565</v>
      </c>
      <c r="V726" s="4" t="s">
        <v>36</v>
      </c>
      <c r="W726" s="4"/>
      <c r="X726" s="11">
        <v>5948372.3700000001</v>
      </c>
      <c r="Y726" s="11"/>
      <c r="Z726" s="11">
        <v>5755965.0899999999</v>
      </c>
      <c r="AA726" s="11"/>
      <c r="AB726" s="11"/>
      <c r="AC726" s="12">
        <f t="shared" si="11"/>
        <v>96.765379367129285</v>
      </c>
      <c r="AD726" s="12"/>
    </row>
    <row r="727" spans="2:30" ht="23.25" customHeight="1" x14ac:dyDescent="0.25">
      <c r="B727" s="20"/>
      <c r="C727" s="20"/>
      <c r="D727" s="20"/>
      <c r="E727" s="20"/>
      <c r="F727" s="20"/>
      <c r="G727" s="21" t="s">
        <v>566</v>
      </c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4" t="s">
        <v>512</v>
      </c>
      <c r="S727" s="4"/>
      <c r="T727" s="4"/>
      <c r="U727" s="2" t="s">
        <v>567</v>
      </c>
      <c r="V727" s="4"/>
      <c r="W727" s="4"/>
      <c r="X727" s="11">
        <v>5529240</v>
      </c>
      <c r="Y727" s="11"/>
      <c r="Z727" s="11">
        <v>5529240</v>
      </c>
      <c r="AA727" s="11"/>
      <c r="AB727" s="11"/>
      <c r="AC727" s="12">
        <f t="shared" si="11"/>
        <v>100</v>
      </c>
      <c r="AD727" s="12"/>
    </row>
    <row r="728" spans="2:30" ht="23.25" customHeight="1" x14ac:dyDescent="0.25">
      <c r="B728" s="20"/>
      <c r="C728" s="20"/>
      <c r="D728" s="20"/>
      <c r="E728" s="20"/>
      <c r="F728" s="20"/>
      <c r="G728" s="20"/>
      <c r="H728" s="19" t="s">
        <v>33</v>
      </c>
      <c r="I728" s="19"/>
      <c r="J728" s="19"/>
      <c r="K728" s="19"/>
      <c r="L728" s="19"/>
      <c r="M728" s="19"/>
      <c r="N728" s="19"/>
      <c r="O728" s="19"/>
      <c r="P728" s="19"/>
      <c r="Q728" s="19"/>
      <c r="R728" s="7" t="s">
        <v>512</v>
      </c>
      <c r="S728" s="7"/>
      <c r="T728" s="7"/>
      <c r="U728" s="3" t="s">
        <v>567</v>
      </c>
      <c r="V728" s="7" t="s">
        <v>34</v>
      </c>
      <c r="W728" s="7"/>
      <c r="X728" s="11">
        <v>5529240</v>
      </c>
      <c r="Y728" s="11"/>
      <c r="Z728" s="11">
        <v>5529240</v>
      </c>
      <c r="AA728" s="11"/>
      <c r="AB728" s="11"/>
      <c r="AC728" s="12">
        <f t="shared" si="11"/>
        <v>100</v>
      </c>
      <c r="AD728" s="12"/>
    </row>
    <row r="729" spans="2:30" ht="23.25" customHeight="1" x14ac:dyDescent="0.25">
      <c r="B729" s="20"/>
      <c r="C729" s="20"/>
      <c r="D729" s="20"/>
      <c r="E729" s="20"/>
      <c r="F729" s="20"/>
      <c r="G729" s="20"/>
      <c r="H729" s="22"/>
      <c r="I729" s="21" t="s">
        <v>35</v>
      </c>
      <c r="J729" s="21"/>
      <c r="K729" s="21"/>
      <c r="L729" s="21"/>
      <c r="M729" s="21"/>
      <c r="N729" s="21"/>
      <c r="O729" s="21"/>
      <c r="P729" s="21"/>
      <c r="Q729" s="21"/>
      <c r="R729" s="4" t="s">
        <v>512</v>
      </c>
      <c r="S729" s="4"/>
      <c r="T729" s="4"/>
      <c r="U729" s="2" t="s">
        <v>567</v>
      </c>
      <c r="V729" s="4" t="s">
        <v>36</v>
      </c>
      <c r="W729" s="4"/>
      <c r="X729" s="11">
        <v>5529240</v>
      </c>
      <c r="Y729" s="11"/>
      <c r="Z729" s="11">
        <v>5529240</v>
      </c>
      <c r="AA729" s="11"/>
      <c r="AB729" s="11"/>
      <c r="AC729" s="12">
        <f t="shared" si="11"/>
        <v>100</v>
      </c>
      <c r="AD729" s="12"/>
    </row>
    <row r="730" spans="2:30" ht="15" customHeight="1" x14ac:dyDescent="0.25">
      <c r="B730" s="20"/>
      <c r="C730" s="20"/>
      <c r="D730" s="20"/>
      <c r="E730" s="20"/>
      <c r="F730" s="20"/>
      <c r="G730" s="21" t="s">
        <v>568</v>
      </c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4" t="s">
        <v>512</v>
      </c>
      <c r="S730" s="4"/>
      <c r="T730" s="4"/>
      <c r="U730" s="2" t="s">
        <v>569</v>
      </c>
      <c r="V730" s="4"/>
      <c r="W730" s="4"/>
      <c r="X730" s="11">
        <v>3849600</v>
      </c>
      <c r="Y730" s="11"/>
      <c r="Z730" s="11">
        <v>3849381.58</v>
      </c>
      <c r="AA730" s="11"/>
      <c r="AB730" s="11"/>
      <c r="AC730" s="12">
        <f t="shared" si="11"/>
        <v>99.994326163757279</v>
      </c>
      <c r="AD730" s="12"/>
    </row>
    <row r="731" spans="2:30" ht="23.25" customHeight="1" x14ac:dyDescent="0.25">
      <c r="B731" s="20"/>
      <c r="C731" s="20"/>
      <c r="D731" s="20"/>
      <c r="E731" s="20"/>
      <c r="F731" s="20"/>
      <c r="G731" s="20"/>
      <c r="H731" s="19" t="s">
        <v>33</v>
      </c>
      <c r="I731" s="19"/>
      <c r="J731" s="19"/>
      <c r="K731" s="19"/>
      <c r="L731" s="19"/>
      <c r="M731" s="19"/>
      <c r="N731" s="19"/>
      <c r="O731" s="19"/>
      <c r="P731" s="19"/>
      <c r="Q731" s="19"/>
      <c r="R731" s="7" t="s">
        <v>512</v>
      </c>
      <c r="S731" s="7"/>
      <c r="T731" s="7"/>
      <c r="U731" s="3" t="s">
        <v>569</v>
      </c>
      <c r="V731" s="7" t="s">
        <v>34</v>
      </c>
      <c r="W731" s="7"/>
      <c r="X731" s="11">
        <v>3849600</v>
      </c>
      <c r="Y731" s="11"/>
      <c r="Z731" s="11">
        <v>3849381.58</v>
      </c>
      <c r="AA731" s="11"/>
      <c r="AB731" s="11"/>
      <c r="AC731" s="12">
        <f t="shared" si="11"/>
        <v>99.994326163757279</v>
      </c>
      <c r="AD731" s="12"/>
    </row>
    <row r="732" spans="2:30" ht="23.25" customHeight="1" x14ac:dyDescent="0.25">
      <c r="B732" s="20"/>
      <c r="C732" s="20"/>
      <c r="D732" s="20"/>
      <c r="E732" s="20"/>
      <c r="F732" s="20"/>
      <c r="G732" s="20"/>
      <c r="H732" s="22"/>
      <c r="I732" s="21" t="s">
        <v>35</v>
      </c>
      <c r="J732" s="21"/>
      <c r="K732" s="21"/>
      <c r="L732" s="21"/>
      <c r="M732" s="21"/>
      <c r="N732" s="21"/>
      <c r="O732" s="21"/>
      <c r="P732" s="21"/>
      <c r="Q732" s="21"/>
      <c r="R732" s="4" t="s">
        <v>512</v>
      </c>
      <c r="S732" s="4"/>
      <c r="T732" s="4"/>
      <c r="U732" s="2" t="s">
        <v>569</v>
      </c>
      <c r="V732" s="4" t="s">
        <v>36</v>
      </c>
      <c r="W732" s="4"/>
      <c r="X732" s="11">
        <v>3849600</v>
      </c>
      <c r="Y732" s="11"/>
      <c r="Z732" s="11">
        <v>3849381.58</v>
      </c>
      <c r="AA732" s="11"/>
      <c r="AB732" s="11"/>
      <c r="AC732" s="12">
        <f t="shared" si="11"/>
        <v>99.994326163757279</v>
      </c>
      <c r="AD732" s="12"/>
    </row>
    <row r="733" spans="2:30" ht="15" customHeight="1" x14ac:dyDescent="0.25">
      <c r="B733" s="20"/>
      <c r="C733" s="20"/>
      <c r="D733" s="22"/>
      <c r="E733" s="19" t="s">
        <v>21</v>
      </c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7" t="s">
        <v>512</v>
      </c>
      <c r="S733" s="7"/>
      <c r="T733" s="7"/>
      <c r="U733" s="3" t="s">
        <v>22</v>
      </c>
      <c r="V733" s="7"/>
      <c r="W733" s="7"/>
      <c r="X733" s="11">
        <v>3050135.18</v>
      </c>
      <c r="Y733" s="11"/>
      <c r="Z733" s="11">
        <v>2897113.74</v>
      </c>
      <c r="AA733" s="11"/>
      <c r="AB733" s="11"/>
      <c r="AC733" s="12">
        <f t="shared" si="11"/>
        <v>94.9831259609943</v>
      </c>
      <c r="AD733" s="12"/>
    </row>
    <row r="734" spans="2:30" ht="15" customHeight="1" x14ac:dyDescent="0.25">
      <c r="B734" s="20"/>
      <c r="C734" s="20"/>
      <c r="D734" s="20"/>
      <c r="E734" s="20"/>
      <c r="F734" s="20"/>
      <c r="G734" s="21" t="s">
        <v>237</v>
      </c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4" t="s">
        <v>512</v>
      </c>
      <c r="S734" s="4"/>
      <c r="T734" s="4"/>
      <c r="U734" s="2" t="s">
        <v>238</v>
      </c>
      <c r="V734" s="4"/>
      <c r="W734" s="4"/>
      <c r="X734" s="11">
        <v>1350005.62</v>
      </c>
      <c r="Y734" s="11"/>
      <c r="Z734" s="11">
        <v>1346984.18</v>
      </c>
      <c r="AA734" s="11"/>
      <c r="AB734" s="11"/>
      <c r="AC734" s="12">
        <f t="shared" si="11"/>
        <v>99.776190561340016</v>
      </c>
      <c r="AD734" s="12"/>
    </row>
    <row r="735" spans="2:30" ht="15" customHeight="1" x14ac:dyDescent="0.25">
      <c r="B735" s="20"/>
      <c r="C735" s="20"/>
      <c r="D735" s="20"/>
      <c r="E735" s="20"/>
      <c r="F735" s="20"/>
      <c r="G735" s="20"/>
      <c r="H735" s="19" t="s">
        <v>110</v>
      </c>
      <c r="I735" s="19"/>
      <c r="J735" s="19"/>
      <c r="K735" s="19"/>
      <c r="L735" s="19"/>
      <c r="M735" s="19"/>
      <c r="N735" s="19"/>
      <c r="O735" s="19"/>
      <c r="P735" s="19"/>
      <c r="Q735" s="19"/>
      <c r="R735" s="7" t="s">
        <v>512</v>
      </c>
      <c r="S735" s="7"/>
      <c r="T735" s="7"/>
      <c r="U735" s="3" t="s">
        <v>238</v>
      </c>
      <c r="V735" s="7" t="s">
        <v>111</v>
      </c>
      <c r="W735" s="7"/>
      <c r="X735" s="11">
        <v>1350005.62</v>
      </c>
      <c r="Y735" s="11"/>
      <c r="Z735" s="11">
        <v>1346984.18</v>
      </c>
      <c r="AA735" s="11"/>
      <c r="AB735" s="11"/>
      <c r="AC735" s="12">
        <f t="shared" si="11"/>
        <v>99.776190561340016</v>
      </c>
      <c r="AD735" s="12"/>
    </row>
    <row r="736" spans="2:30" ht="15" customHeight="1" x14ac:dyDescent="0.25">
      <c r="B736" s="20"/>
      <c r="C736" s="20"/>
      <c r="D736" s="20"/>
      <c r="E736" s="20"/>
      <c r="F736" s="20"/>
      <c r="G736" s="20"/>
      <c r="H736" s="22"/>
      <c r="I736" s="21" t="s">
        <v>239</v>
      </c>
      <c r="J736" s="21"/>
      <c r="K736" s="21"/>
      <c r="L736" s="21"/>
      <c r="M736" s="21"/>
      <c r="N736" s="21"/>
      <c r="O736" s="21"/>
      <c r="P736" s="21"/>
      <c r="Q736" s="21"/>
      <c r="R736" s="4" t="s">
        <v>512</v>
      </c>
      <c r="S736" s="4"/>
      <c r="T736" s="4"/>
      <c r="U736" s="2" t="s">
        <v>238</v>
      </c>
      <c r="V736" s="4" t="s">
        <v>240</v>
      </c>
      <c r="W736" s="4"/>
      <c r="X736" s="11">
        <v>1350005.62</v>
      </c>
      <c r="Y736" s="11"/>
      <c r="Z736" s="11">
        <v>1346984.18</v>
      </c>
      <c r="AA736" s="11"/>
      <c r="AB736" s="11"/>
      <c r="AC736" s="12">
        <f t="shared" si="11"/>
        <v>99.776190561340016</v>
      </c>
      <c r="AD736" s="12"/>
    </row>
    <row r="737" spans="2:30" ht="23.25" customHeight="1" x14ac:dyDescent="0.25">
      <c r="B737" s="20"/>
      <c r="C737" s="20"/>
      <c r="D737" s="20"/>
      <c r="E737" s="20"/>
      <c r="F737" s="20"/>
      <c r="G737" s="21" t="s">
        <v>241</v>
      </c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4" t="s">
        <v>512</v>
      </c>
      <c r="S737" s="4"/>
      <c r="T737" s="4"/>
      <c r="U737" s="2" t="s">
        <v>242</v>
      </c>
      <c r="V737" s="4"/>
      <c r="W737" s="4"/>
      <c r="X737" s="11">
        <v>1700129.56</v>
      </c>
      <c r="Y737" s="11"/>
      <c r="Z737" s="11">
        <v>1550129.56</v>
      </c>
      <c r="AA737" s="11"/>
      <c r="AB737" s="11"/>
      <c r="AC737" s="12">
        <f t="shared" si="11"/>
        <v>91.17714299373749</v>
      </c>
      <c r="AD737" s="12"/>
    </row>
    <row r="738" spans="2:30" ht="15" customHeight="1" x14ac:dyDescent="0.25">
      <c r="B738" s="20"/>
      <c r="C738" s="20"/>
      <c r="D738" s="20"/>
      <c r="E738" s="20"/>
      <c r="F738" s="20"/>
      <c r="G738" s="20"/>
      <c r="H738" s="19" t="s">
        <v>110</v>
      </c>
      <c r="I738" s="19"/>
      <c r="J738" s="19"/>
      <c r="K738" s="19"/>
      <c r="L738" s="19"/>
      <c r="M738" s="19"/>
      <c r="N738" s="19"/>
      <c r="O738" s="19"/>
      <c r="P738" s="19"/>
      <c r="Q738" s="19"/>
      <c r="R738" s="7" t="s">
        <v>512</v>
      </c>
      <c r="S738" s="7"/>
      <c r="T738" s="7"/>
      <c r="U738" s="3" t="s">
        <v>242</v>
      </c>
      <c r="V738" s="7" t="s">
        <v>111</v>
      </c>
      <c r="W738" s="7"/>
      <c r="X738" s="11">
        <v>1700129.56</v>
      </c>
      <c r="Y738" s="11"/>
      <c r="Z738" s="11">
        <v>1550129.56</v>
      </c>
      <c r="AA738" s="11"/>
      <c r="AB738" s="11"/>
      <c r="AC738" s="12">
        <f t="shared" si="11"/>
        <v>91.17714299373749</v>
      </c>
      <c r="AD738" s="12"/>
    </row>
    <row r="739" spans="2:30" ht="15" customHeight="1" x14ac:dyDescent="0.25">
      <c r="B739" s="20"/>
      <c r="C739" s="20"/>
      <c r="D739" s="20"/>
      <c r="E739" s="20"/>
      <c r="F739" s="20"/>
      <c r="G739" s="20"/>
      <c r="H739" s="22"/>
      <c r="I739" s="21" t="s">
        <v>112</v>
      </c>
      <c r="J739" s="21"/>
      <c r="K739" s="21"/>
      <c r="L739" s="21"/>
      <c r="M739" s="21"/>
      <c r="N739" s="21"/>
      <c r="O739" s="21"/>
      <c r="P739" s="21"/>
      <c r="Q739" s="21"/>
      <c r="R739" s="4" t="s">
        <v>512</v>
      </c>
      <c r="S739" s="4"/>
      <c r="T739" s="4"/>
      <c r="U739" s="2" t="s">
        <v>242</v>
      </c>
      <c r="V739" s="4" t="s">
        <v>113</v>
      </c>
      <c r="W739" s="4"/>
      <c r="X739" s="11">
        <v>1700129.56</v>
      </c>
      <c r="Y739" s="11"/>
      <c r="Z739" s="11">
        <v>1550129.56</v>
      </c>
      <c r="AA739" s="11"/>
      <c r="AB739" s="11"/>
      <c r="AC739" s="12">
        <f t="shared" si="11"/>
        <v>91.17714299373749</v>
      </c>
      <c r="AD739" s="12"/>
    </row>
    <row r="740" spans="2:30" ht="15" customHeight="1" x14ac:dyDescent="0.25">
      <c r="B740" s="20"/>
      <c r="C740" s="21" t="s">
        <v>570</v>
      </c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4" t="s">
        <v>571</v>
      </c>
      <c r="S740" s="4"/>
      <c r="T740" s="4"/>
      <c r="U740" s="2"/>
      <c r="V740" s="4"/>
      <c r="W740" s="4"/>
      <c r="X740" s="11">
        <v>79090580</v>
      </c>
      <c r="Y740" s="11"/>
      <c r="Z740" s="11">
        <v>77299786.430000007</v>
      </c>
      <c r="AA740" s="11"/>
      <c r="AB740" s="11"/>
      <c r="AC740" s="12">
        <f t="shared" si="11"/>
        <v>97.73576882354385</v>
      </c>
      <c r="AD740" s="12"/>
    </row>
    <row r="741" spans="2:30" ht="23.25" customHeight="1" x14ac:dyDescent="0.25">
      <c r="B741" s="20"/>
      <c r="C741" s="20"/>
      <c r="D741" s="22"/>
      <c r="E741" s="19" t="s">
        <v>257</v>
      </c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7" t="s">
        <v>571</v>
      </c>
      <c r="S741" s="7"/>
      <c r="T741" s="7"/>
      <c r="U741" s="3" t="s">
        <v>258</v>
      </c>
      <c r="V741" s="7"/>
      <c r="W741" s="7"/>
      <c r="X741" s="11">
        <v>79090580</v>
      </c>
      <c r="Y741" s="11"/>
      <c r="Z741" s="11">
        <v>77299786.430000007</v>
      </c>
      <c r="AA741" s="11"/>
      <c r="AB741" s="11"/>
      <c r="AC741" s="12">
        <f t="shared" si="11"/>
        <v>97.73576882354385</v>
      </c>
      <c r="AD741" s="12"/>
    </row>
    <row r="742" spans="2:30" ht="15" customHeight="1" x14ac:dyDescent="0.25">
      <c r="B742" s="20"/>
      <c r="C742" s="20"/>
      <c r="D742" s="22"/>
      <c r="E742" s="21" t="s">
        <v>308</v>
      </c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4" t="s">
        <v>571</v>
      </c>
      <c r="S742" s="4"/>
      <c r="T742" s="4"/>
      <c r="U742" s="2" t="s">
        <v>309</v>
      </c>
      <c r="V742" s="4"/>
      <c r="W742" s="4"/>
      <c r="X742" s="11">
        <v>79090580</v>
      </c>
      <c r="Y742" s="11"/>
      <c r="Z742" s="11">
        <v>77299786.430000007</v>
      </c>
      <c r="AA742" s="11"/>
      <c r="AB742" s="11"/>
      <c r="AC742" s="12">
        <f t="shared" si="11"/>
        <v>97.73576882354385</v>
      </c>
      <c r="AD742" s="12"/>
    </row>
    <row r="743" spans="2:30" ht="15" customHeight="1" x14ac:dyDescent="0.25">
      <c r="B743" s="20"/>
      <c r="C743" s="20"/>
      <c r="D743" s="22"/>
      <c r="E743" s="22"/>
      <c r="F743" s="22"/>
      <c r="G743" s="21" t="s">
        <v>388</v>
      </c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4" t="s">
        <v>571</v>
      </c>
      <c r="S743" s="4"/>
      <c r="T743" s="4"/>
      <c r="U743" s="2" t="s">
        <v>389</v>
      </c>
      <c r="V743" s="4"/>
      <c r="W743" s="4"/>
      <c r="X743" s="11">
        <v>79090580</v>
      </c>
      <c r="Y743" s="11"/>
      <c r="Z743" s="11">
        <v>77299786.430000007</v>
      </c>
      <c r="AA743" s="11"/>
      <c r="AB743" s="11"/>
      <c r="AC743" s="12">
        <f t="shared" si="11"/>
        <v>97.73576882354385</v>
      </c>
      <c r="AD743" s="12"/>
    </row>
    <row r="744" spans="2:30" ht="23.25" customHeight="1" x14ac:dyDescent="0.25">
      <c r="B744" s="20"/>
      <c r="C744" s="20"/>
      <c r="D744" s="20"/>
      <c r="E744" s="20"/>
      <c r="F744" s="20"/>
      <c r="G744" s="21" t="s">
        <v>572</v>
      </c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4" t="s">
        <v>571</v>
      </c>
      <c r="S744" s="4"/>
      <c r="T744" s="4"/>
      <c r="U744" s="2" t="s">
        <v>573</v>
      </c>
      <c r="V744" s="4"/>
      <c r="W744" s="4"/>
      <c r="X744" s="11">
        <v>79090580</v>
      </c>
      <c r="Y744" s="11"/>
      <c r="Z744" s="11">
        <v>77299786.430000007</v>
      </c>
      <c r="AA744" s="11"/>
      <c r="AB744" s="11"/>
      <c r="AC744" s="12">
        <f t="shared" si="11"/>
        <v>97.73576882354385</v>
      </c>
      <c r="AD744" s="12"/>
    </row>
    <row r="745" spans="2:30" ht="45.75" customHeight="1" x14ac:dyDescent="0.25">
      <c r="B745" s="20"/>
      <c r="C745" s="20"/>
      <c r="D745" s="20"/>
      <c r="E745" s="20"/>
      <c r="F745" s="20"/>
      <c r="G745" s="20"/>
      <c r="H745" s="19" t="s">
        <v>17</v>
      </c>
      <c r="I745" s="19"/>
      <c r="J745" s="19"/>
      <c r="K745" s="19"/>
      <c r="L745" s="19"/>
      <c r="M745" s="19"/>
      <c r="N745" s="19"/>
      <c r="O745" s="19"/>
      <c r="P745" s="19"/>
      <c r="Q745" s="19"/>
      <c r="R745" s="7" t="s">
        <v>571</v>
      </c>
      <c r="S745" s="7"/>
      <c r="T745" s="7"/>
      <c r="U745" s="3" t="s">
        <v>573</v>
      </c>
      <c r="V745" s="7" t="s">
        <v>18</v>
      </c>
      <c r="W745" s="7"/>
      <c r="X745" s="11">
        <v>54284280</v>
      </c>
      <c r="Y745" s="11"/>
      <c r="Z745" s="11">
        <v>52936218.310000002</v>
      </c>
      <c r="AA745" s="11"/>
      <c r="AB745" s="11"/>
      <c r="AC745" s="12">
        <f t="shared" si="11"/>
        <v>97.516662853408036</v>
      </c>
      <c r="AD745" s="12"/>
    </row>
    <row r="746" spans="2:30" ht="15" customHeight="1" x14ac:dyDescent="0.25">
      <c r="B746" s="20"/>
      <c r="C746" s="20"/>
      <c r="D746" s="20"/>
      <c r="E746" s="20"/>
      <c r="F746" s="20"/>
      <c r="G746" s="20"/>
      <c r="H746" s="22"/>
      <c r="I746" s="21" t="s">
        <v>140</v>
      </c>
      <c r="J746" s="21"/>
      <c r="K746" s="21"/>
      <c r="L746" s="21"/>
      <c r="M746" s="21"/>
      <c r="N746" s="21"/>
      <c r="O746" s="21"/>
      <c r="P746" s="21"/>
      <c r="Q746" s="21"/>
      <c r="R746" s="4" t="s">
        <v>571</v>
      </c>
      <c r="S746" s="4"/>
      <c r="T746" s="4"/>
      <c r="U746" s="2" t="s">
        <v>573</v>
      </c>
      <c r="V746" s="4" t="s">
        <v>141</v>
      </c>
      <c r="W746" s="4"/>
      <c r="X746" s="11">
        <v>54284280</v>
      </c>
      <c r="Y746" s="11"/>
      <c r="Z746" s="11">
        <v>52936218.310000002</v>
      </c>
      <c r="AA746" s="11"/>
      <c r="AB746" s="11"/>
      <c r="AC746" s="12">
        <f t="shared" si="11"/>
        <v>97.516662853408036</v>
      </c>
      <c r="AD746" s="12"/>
    </row>
    <row r="747" spans="2:30" ht="23.25" customHeight="1" x14ac:dyDescent="0.25">
      <c r="B747" s="20"/>
      <c r="C747" s="20"/>
      <c r="D747" s="20"/>
      <c r="E747" s="20"/>
      <c r="F747" s="20"/>
      <c r="G747" s="20"/>
      <c r="H747" s="19" t="s">
        <v>33</v>
      </c>
      <c r="I747" s="19"/>
      <c r="J747" s="19"/>
      <c r="K747" s="19"/>
      <c r="L747" s="19"/>
      <c r="M747" s="19"/>
      <c r="N747" s="19"/>
      <c r="O747" s="19"/>
      <c r="P747" s="19"/>
      <c r="Q747" s="19"/>
      <c r="R747" s="7" t="s">
        <v>571</v>
      </c>
      <c r="S747" s="7"/>
      <c r="T747" s="7"/>
      <c r="U747" s="3" t="s">
        <v>573</v>
      </c>
      <c r="V747" s="7" t="s">
        <v>34</v>
      </c>
      <c r="W747" s="7"/>
      <c r="X747" s="11">
        <v>2569700</v>
      </c>
      <c r="Y747" s="11"/>
      <c r="Z747" s="11">
        <v>2127030.89</v>
      </c>
      <c r="AA747" s="11"/>
      <c r="AB747" s="11"/>
      <c r="AC747" s="12">
        <f t="shared" si="11"/>
        <v>82.773510137370124</v>
      </c>
      <c r="AD747" s="12"/>
    </row>
    <row r="748" spans="2:30" ht="23.25" customHeight="1" x14ac:dyDescent="0.25">
      <c r="B748" s="20"/>
      <c r="C748" s="20"/>
      <c r="D748" s="20"/>
      <c r="E748" s="20"/>
      <c r="F748" s="20"/>
      <c r="G748" s="20"/>
      <c r="H748" s="22"/>
      <c r="I748" s="21" t="s">
        <v>35</v>
      </c>
      <c r="J748" s="21"/>
      <c r="K748" s="21"/>
      <c r="L748" s="21"/>
      <c r="M748" s="21"/>
      <c r="N748" s="21"/>
      <c r="O748" s="21"/>
      <c r="P748" s="21"/>
      <c r="Q748" s="21"/>
      <c r="R748" s="4" t="s">
        <v>571</v>
      </c>
      <c r="S748" s="4"/>
      <c r="T748" s="4"/>
      <c r="U748" s="2" t="s">
        <v>573</v>
      </c>
      <c r="V748" s="4" t="s">
        <v>36</v>
      </c>
      <c r="W748" s="4"/>
      <c r="X748" s="11">
        <v>2569700</v>
      </c>
      <c r="Y748" s="11"/>
      <c r="Z748" s="11">
        <v>2127030.89</v>
      </c>
      <c r="AA748" s="11"/>
      <c r="AB748" s="11"/>
      <c r="AC748" s="12">
        <f t="shared" si="11"/>
        <v>82.773510137370124</v>
      </c>
      <c r="AD748" s="12"/>
    </row>
    <row r="749" spans="2:30" ht="15" customHeight="1" x14ac:dyDescent="0.25">
      <c r="B749" s="20"/>
      <c r="C749" s="20"/>
      <c r="D749" s="20"/>
      <c r="E749" s="20"/>
      <c r="F749" s="20"/>
      <c r="G749" s="20"/>
      <c r="H749" s="19" t="s">
        <v>110</v>
      </c>
      <c r="I749" s="19"/>
      <c r="J749" s="19"/>
      <c r="K749" s="19"/>
      <c r="L749" s="19"/>
      <c r="M749" s="19"/>
      <c r="N749" s="19"/>
      <c r="O749" s="19"/>
      <c r="P749" s="19"/>
      <c r="Q749" s="19"/>
      <c r="R749" s="7" t="s">
        <v>571</v>
      </c>
      <c r="S749" s="7"/>
      <c r="T749" s="7"/>
      <c r="U749" s="3" t="s">
        <v>573</v>
      </c>
      <c r="V749" s="7" t="s">
        <v>111</v>
      </c>
      <c r="W749" s="7"/>
      <c r="X749" s="11">
        <v>22236600</v>
      </c>
      <c r="Y749" s="11"/>
      <c r="Z749" s="11">
        <v>22236537.23</v>
      </c>
      <c r="AA749" s="11"/>
      <c r="AB749" s="11"/>
      <c r="AC749" s="12">
        <f t="shared" si="11"/>
        <v>99.999717717636699</v>
      </c>
      <c r="AD749" s="12"/>
    </row>
    <row r="750" spans="2:30" ht="15" customHeight="1" x14ac:dyDescent="0.25">
      <c r="B750" s="20"/>
      <c r="C750" s="20"/>
      <c r="D750" s="20"/>
      <c r="E750" s="20"/>
      <c r="F750" s="20"/>
      <c r="G750" s="20"/>
      <c r="H750" s="22"/>
      <c r="I750" s="21" t="s">
        <v>112</v>
      </c>
      <c r="J750" s="21"/>
      <c r="K750" s="21"/>
      <c r="L750" s="21"/>
      <c r="M750" s="21"/>
      <c r="N750" s="21"/>
      <c r="O750" s="21"/>
      <c r="P750" s="21"/>
      <c r="Q750" s="21"/>
      <c r="R750" s="4" t="s">
        <v>571</v>
      </c>
      <c r="S750" s="4"/>
      <c r="T750" s="4"/>
      <c r="U750" s="2" t="s">
        <v>573</v>
      </c>
      <c r="V750" s="4" t="s">
        <v>113</v>
      </c>
      <c r="W750" s="4"/>
      <c r="X750" s="11">
        <v>22236600</v>
      </c>
      <c r="Y750" s="11"/>
      <c r="Z750" s="11">
        <v>22236537.23</v>
      </c>
      <c r="AA750" s="11"/>
      <c r="AB750" s="11"/>
      <c r="AC750" s="12">
        <f t="shared" si="11"/>
        <v>99.999717717636699</v>
      </c>
      <c r="AD750" s="12"/>
    </row>
    <row r="751" spans="2:30" ht="15" customHeight="1" x14ac:dyDescent="0.25">
      <c r="B751" s="19" t="s">
        <v>574</v>
      </c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7" t="s">
        <v>575</v>
      </c>
      <c r="S751" s="7"/>
      <c r="T751" s="7"/>
      <c r="U751" s="3"/>
      <c r="V751" s="7"/>
      <c r="W751" s="7"/>
      <c r="X751" s="11">
        <v>9125710</v>
      </c>
      <c r="Y751" s="11"/>
      <c r="Z751" s="11">
        <v>5327358</v>
      </c>
      <c r="AA751" s="11"/>
      <c r="AB751" s="11"/>
      <c r="AC751" s="12">
        <f t="shared" si="11"/>
        <v>58.377463232997762</v>
      </c>
      <c r="AD751" s="12"/>
    </row>
    <row r="752" spans="2:30" ht="15" customHeight="1" x14ac:dyDescent="0.25">
      <c r="B752" s="20"/>
      <c r="C752" s="21" t="s">
        <v>576</v>
      </c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4" t="s">
        <v>577</v>
      </c>
      <c r="S752" s="4"/>
      <c r="T752" s="4"/>
      <c r="U752" s="2"/>
      <c r="V752" s="4"/>
      <c r="W752" s="4"/>
      <c r="X752" s="11">
        <v>9125710</v>
      </c>
      <c r="Y752" s="11"/>
      <c r="Z752" s="11">
        <v>5327358</v>
      </c>
      <c r="AA752" s="11"/>
      <c r="AB752" s="11"/>
      <c r="AC752" s="12">
        <f t="shared" si="11"/>
        <v>58.377463232997762</v>
      </c>
      <c r="AD752" s="12"/>
    </row>
    <row r="753" spans="2:30" ht="15" customHeight="1" x14ac:dyDescent="0.25">
      <c r="B753" s="20"/>
      <c r="C753" s="20"/>
      <c r="D753" s="22"/>
      <c r="E753" s="19" t="s">
        <v>340</v>
      </c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7" t="s">
        <v>577</v>
      </c>
      <c r="S753" s="7"/>
      <c r="T753" s="7"/>
      <c r="U753" s="3" t="s">
        <v>341</v>
      </c>
      <c r="V753" s="7"/>
      <c r="W753" s="7"/>
      <c r="X753" s="11">
        <v>9125710</v>
      </c>
      <c r="Y753" s="11"/>
      <c r="Z753" s="11">
        <v>5327358</v>
      </c>
      <c r="AA753" s="11"/>
      <c r="AB753" s="11"/>
      <c r="AC753" s="12">
        <f t="shared" si="11"/>
        <v>58.377463232997762</v>
      </c>
      <c r="AD753" s="12"/>
    </row>
    <row r="754" spans="2:30" ht="15" customHeight="1" x14ac:dyDescent="0.25">
      <c r="B754" s="20"/>
      <c r="C754" s="20"/>
      <c r="D754" s="22"/>
      <c r="E754" s="21" t="s">
        <v>578</v>
      </c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4" t="s">
        <v>577</v>
      </c>
      <c r="S754" s="4"/>
      <c r="T754" s="4"/>
      <c r="U754" s="2" t="s">
        <v>579</v>
      </c>
      <c r="V754" s="4"/>
      <c r="W754" s="4"/>
      <c r="X754" s="11">
        <v>1220000</v>
      </c>
      <c r="Y754" s="11"/>
      <c r="Z754" s="11">
        <v>1212000</v>
      </c>
      <c r="AA754" s="11"/>
      <c r="AB754" s="11"/>
      <c r="AC754" s="12">
        <f t="shared" si="11"/>
        <v>99.344262295081961</v>
      </c>
      <c r="AD754" s="12"/>
    </row>
    <row r="755" spans="2:30" ht="23.25" customHeight="1" x14ac:dyDescent="0.25">
      <c r="B755" s="20"/>
      <c r="C755" s="20"/>
      <c r="D755" s="22"/>
      <c r="E755" s="22"/>
      <c r="F755" s="22"/>
      <c r="G755" s="21" t="s">
        <v>580</v>
      </c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4" t="s">
        <v>577</v>
      </c>
      <c r="S755" s="4"/>
      <c r="T755" s="4"/>
      <c r="U755" s="2" t="s">
        <v>581</v>
      </c>
      <c r="V755" s="4"/>
      <c r="W755" s="4"/>
      <c r="X755" s="11">
        <v>800000</v>
      </c>
      <c r="Y755" s="11"/>
      <c r="Z755" s="11">
        <v>800000</v>
      </c>
      <c r="AA755" s="11"/>
      <c r="AB755" s="11"/>
      <c r="AC755" s="12">
        <f t="shared" si="11"/>
        <v>100</v>
      </c>
      <c r="AD755" s="12"/>
    </row>
    <row r="756" spans="2:30" ht="23.25" customHeight="1" x14ac:dyDescent="0.25">
      <c r="B756" s="20"/>
      <c r="C756" s="20"/>
      <c r="D756" s="20"/>
      <c r="E756" s="20"/>
      <c r="F756" s="20"/>
      <c r="G756" s="21" t="s">
        <v>582</v>
      </c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4" t="s">
        <v>577</v>
      </c>
      <c r="S756" s="4"/>
      <c r="T756" s="4"/>
      <c r="U756" s="2" t="s">
        <v>583</v>
      </c>
      <c r="V756" s="4"/>
      <c r="W756" s="4"/>
      <c r="X756" s="11">
        <v>800000</v>
      </c>
      <c r="Y756" s="11"/>
      <c r="Z756" s="11">
        <v>800000</v>
      </c>
      <c r="AA756" s="11"/>
      <c r="AB756" s="11"/>
      <c r="AC756" s="12">
        <f t="shared" si="11"/>
        <v>100</v>
      </c>
      <c r="AD756" s="12"/>
    </row>
    <row r="757" spans="2:30" ht="23.25" customHeight="1" x14ac:dyDescent="0.25">
      <c r="B757" s="20"/>
      <c r="C757" s="20"/>
      <c r="D757" s="20"/>
      <c r="E757" s="20"/>
      <c r="F757" s="20"/>
      <c r="G757" s="20"/>
      <c r="H757" s="19" t="s">
        <v>33</v>
      </c>
      <c r="I757" s="19"/>
      <c r="J757" s="19"/>
      <c r="K757" s="19"/>
      <c r="L757" s="19"/>
      <c r="M757" s="19"/>
      <c r="N757" s="19"/>
      <c r="O757" s="19"/>
      <c r="P757" s="19"/>
      <c r="Q757" s="19"/>
      <c r="R757" s="7" t="s">
        <v>577</v>
      </c>
      <c r="S757" s="7"/>
      <c r="T757" s="7"/>
      <c r="U757" s="3" t="s">
        <v>583</v>
      </c>
      <c r="V757" s="7" t="s">
        <v>34</v>
      </c>
      <c r="W757" s="7"/>
      <c r="X757" s="11">
        <v>800000</v>
      </c>
      <c r="Y757" s="11"/>
      <c r="Z757" s="11">
        <v>800000</v>
      </c>
      <c r="AA757" s="11"/>
      <c r="AB757" s="11"/>
      <c r="AC757" s="12">
        <f t="shared" si="11"/>
        <v>100</v>
      </c>
      <c r="AD757" s="12"/>
    </row>
    <row r="758" spans="2:30" ht="23.25" customHeight="1" x14ac:dyDescent="0.25">
      <c r="B758" s="20"/>
      <c r="C758" s="20"/>
      <c r="D758" s="20"/>
      <c r="E758" s="20"/>
      <c r="F758" s="20"/>
      <c r="G758" s="20"/>
      <c r="H758" s="22"/>
      <c r="I758" s="21" t="s">
        <v>35</v>
      </c>
      <c r="J758" s="21"/>
      <c r="K758" s="21"/>
      <c r="L758" s="21"/>
      <c r="M758" s="21"/>
      <c r="N758" s="21"/>
      <c r="O758" s="21"/>
      <c r="P758" s="21"/>
      <c r="Q758" s="21"/>
      <c r="R758" s="4" t="s">
        <v>577</v>
      </c>
      <c r="S758" s="4"/>
      <c r="T758" s="4"/>
      <c r="U758" s="2" t="s">
        <v>583</v>
      </c>
      <c r="V758" s="4" t="s">
        <v>36</v>
      </c>
      <c r="W758" s="4"/>
      <c r="X758" s="11">
        <v>800000</v>
      </c>
      <c r="Y758" s="11"/>
      <c r="Z758" s="11">
        <v>800000</v>
      </c>
      <c r="AA758" s="11"/>
      <c r="AB758" s="11"/>
      <c r="AC758" s="12">
        <f t="shared" si="11"/>
        <v>100</v>
      </c>
      <c r="AD758" s="12"/>
    </row>
    <row r="759" spans="2:30" ht="23.25" customHeight="1" x14ac:dyDescent="0.25">
      <c r="B759" s="20"/>
      <c r="C759" s="20"/>
      <c r="D759" s="22"/>
      <c r="E759" s="22"/>
      <c r="F759" s="22"/>
      <c r="G759" s="21" t="s">
        <v>584</v>
      </c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4" t="s">
        <v>577</v>
      </c>
      <c r="S759" s="4"/>
      <c r="T759" s="4"/>
      <c r="U759" s="2" t="s">
        <v>585</v>
      </c>
      <c r="V759" s="4"/>
      <c r="W759" s="4"/>
      <c r="X759" s="11">
        <v>420000</v>
      </c>
      <c r="Y759" s="11"/>
      <c r="Z759" s="11">
        <v>412000</v>
      </c>
      <c r="AA759" s="11"/>
      <c r="AB759" s="11"/>
      <c r="AC759" s="12">
        <f t="shared" si="11"/>
        <v>98.095238095238088</v>
      </c>
      <c r="AD759" s="12"/>
    </row>
    <row r="760" spans="2:30" ht="15" customHeight="1" x14ac:dyDescent="0.25">
      <c r="B760" s="20"/>
      <c r="C760" s="20"/>
      <c r="D760" s="20"/>
      <c r="E760" s="20"/>
      <c r="F760" s="20"/>
      <c r="G760" s="21" t="s">
        <v>586</v>
      </c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4" t="s">
        <v>577</v>
      </c>
      <c r="S760" s="4"/>
      <c r="T760" s="4"/>
      <c r="U760" s="2" t="s">
        <v>587</v>
      </c>
      <c r="V760" s="4"/>
      <c r="W760" s="4"/>
      <c r="X760" s="11">
        <v>420000</v>
      </c>
      <c r="Y760" s="11"/>
      <c r="Z760" s="11">
        <v>412000</v>
      </c>
      <c r="AA760" s="11"/>
      <c r="AB760" s="11"/>
      <c r="AC760" s="12">
        <f t="shared" si="11"/>
        <v>98.095238095238088</v>
      </c>
      <c r="AD760" s="12"/>
    </row>
    <row r="761" spans="2:30" ht="23.25" customHeight="1" x14ac:dyDescent="0.25">
      <c r="B761" s="20"/>
      <c r="C761" s="20"/>
      <c r="D761" s="20"/>
      <c r="E761" s="20"/>
      <c r="F761" s="20"/>
      <c r="G761" s="20"/>
      <c r="H761" s="19" t="s">
        <v>33</v>
      </c>
      <c r="I761" s="19"/>
      <c r="J761" s="19"/>
      <c r="K761" s="19"/>
      <c r="L761" s="19"/>
      <c r="M761" s="19"/>
      <c r="N761" s="19"/>
      <c r="O761" s="19"/>
      <c r="P761" s="19"/>
      <c r="Q761" s="19"/>
      <c r="R761" s="7" t="s">
        <v>577</v>
      </c>
      <c r="S761" s="7"/>
      <c r="T761" s="7"/>
      <c r="U761" s="3" t="s">
        <v>587</v>
      </c>
      <c r="V761" s="7" t="s">
        <v>34</v>
      </c>
      <c r="W761" s="7"/>
      <c r="X761" s="11">
        <v>420000</v>
      </c>
      <c r="Y761" s="11"/>
      <c r="Z761" s="11">
        <v>412000</v>
      </c>
      <c r="AA761" s="11"/>
      <c r="AB761" s="11"/>
      <c r="AC761" s="12">
        <f t="shared" si="11"/>
        <v>98.095238095238088</v>
      </c>
      <c r="AD761" s="12"/>
    </row>
    <row r="762" spans="2:30" ht="23.25" customHeight="1" x14ac:dyDescent="0.25">
      <c r="B762" s="20"/>
      <c r="C762" s="20"/>
      <c r="D762" s="20"/>
      <c r="E762" s="20"/>
      <c r="F762" s="20"/>
      <c r="G762" s="20"/>
      <c r="H762" s="22"/>
      <c r="I762" s="21" t="s">
        <v>35</v>
      </c>
      <c r="J762" s="21"/>
      <c r="K762" s="21"/>
      <c r="L762" s="21"/>
      <c r="M762" s="21"/>
      <c r="N762" s="21"/>
      <c r="O762" s="21"/>
      <c r="P762" s="21"/>
      <c r="Q762" s="21"/>
      <c r="R762" s="4" t="s">
        <v>577</v>
      </c>
      <c r="S762" s="4"/>
      <c r="T762" s="4"/>
      <c r="U762" s="2" t="s">
        <v>587</v>
      </c>
      <c r="V762" s="4" t="s">
        <v>36</v>
      </c>
      <c r="W762" s="4"/>
      <c r="X762" s="11">
        <v>420000</v>
      </c>
      <c r="Y762" s="11"/>
      <c r="Z762" s="11">
        <v>412000</v>
      </c>
      <c r="AA762" s="11"/>
      <c r="AB762" s="11"/>
      <c r="AC762" s="12">
        <f t="shared" si="11"/>
        <v>98.095238095238088</v>
      </c>
      <c r="AD762" s="12"/>
    </row>
    <row r="763" spans="2:30" ht="15" customHeight="1" x14ac:dyDescent="0.25">
      <c r="B763" s="20"/>
      <c r="C763" s="20"/>
      <c r="D763" s="22"/>
      <c r="E763" s="21" t="s">
        <v>588</v>
      </c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4" t="s">
        <v>577</v>
      </c>
      <c r="S763" s="4"/>
      <c r="T763" s="4"/>
      <c r="U763" s="2" t="s">
        <v>589</v>
      </c>
      <c r="V763" s="4"/>
      <c r="W763" s="4"/>
      <c r="X763" s="11">
        <v>7905710</v>
      </c>
      <c r="Y763" s="11"/>
      <c r="Z763" s="11">
        <v>4115358</v>
      </c>
      <c r="AA763" s="11"/>
      <c r="AB763" s="11"/>
      <c r="AC763" s="12">
        <f t="shared" si="11"/>
        <v>52.055514305482994</v>
      </c>
      <c r="AD763" s="12"/>
    </row>
    <row r="764" spans="2:30" ht="23.25" customHeight="1" x14ac:dyDescent="0.25">
      <c r="B764" s="20"/>
      <c r="C764" s="20"/>
      <c r="D764" s="22"/>
      <c r="E764" s="22"/>
      <c r="F764" s="22"/>
      <c r="G764" s="21" t="s">
        <v>590</v>
      </c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4" t="s">
        <v>577</v>
      </c>
      <c r="S764" s="4"/>
      <c r="T764" s="4"/>
      <c r="U764" s="2" t="s">
        <v>591</v>
      </c>
      <c r="V764" s="4"/>
      <c r="W764" s="4"/>
      <c r="X764" s="11">
        <v>7905710</v>
      </c>
      <c r="Y764" s="11"/>
      <c r="Z764" s="11">
        <v>4115358</v>
      </c>
      <c r="AA764" s="11"/>
      <c r="AB764" s="11"/>
      <c r="AC764" s="12">
        <f t="shared" si="11"/>
        <v>52.055514305482994</v>
      </c>
      <c r="AD764" s="12"/>
    </row>
    <row r="765" spans="2:30" ht="57" customHeight="1" x14ac:dyDescent="0.25">
      <c r="B765" s="20"/>
      <c r="C765" s="20"/>
      <c r="D765" s="20"/>
      <c r="E765" s="20"/>
      <c r="F765" s="20"/>
      <c r="G765" s="21" t="s">
        <v>592</v>
      </c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4" t="s">
        <v>577</v>
      </c>
      <c r="S765" s="4"/>
      <c r="T765" s="4"/>
      <c r="U765" s="2" t="s">
        <v>593</v>
      </c>
      <c r="V765" s="4"/>
      <c r="W765" s="4"/>
      <c r="X765" s="11">
        <v>7905710</v>
      </c>
      <c r="Y765" s="11"/>
      <c r="Z765" s="11">
        <v>4115358</v>
      </c>
      <c r="AA765" s="11"/>
      <c r="AB765" s="11"/>
      <c r="AC765" s="12">
        <f t="shared" si="11"/>
        <v>52.055514305482994</v>
      </c>
      <c r="AD765" s="12"/>
    </row>
    <row r="766" spans="2:30" ht="23.25" customHeight="1" x14ac:dyDescent="0.25">
      <c r="B766" s="20"/>
      <c r="C766" s="20"/>
      <c r="D766" s="20"/>
      <c r="E766" s="20"/>
      <c r="F766" s="20"/>
      <c r="G766" s="20"/>
      <c r="H766" s="19" t="s">
        <v>33</v>
      </c>
      <c r="I766" s="19"/>
      <c r="J766" s="19"/>
      <c r="K766" s="19"/>
      <c r="L766" s="19"/>
      <c r="M766" s="19"/>
      <c r="N766" s="19"/>
      <c r="O766" s="19"/>
      <c r="P766" s="19"/>
      <c r="Q766" s="19"/>
      <c r="R766" s="7" t="s">
        <v>577</v>
      </c>
      <c r="S766" s="7"/>
      <c r="T766" s="7"/>
      <c r="U766" s="3" t="s">
        <v>593</v>
      </c>
      <c r="V766" s="7" t="s">
        <v>34</v>
      </c>
      <c r="W766" s="7"/>
      <c r="X766" s="11">
        <v>7905710</v>
      </c>
      <c r="Y766" s="11"/>
      <c r="Z766" s="11">
        <v>4115358</v>
      </c>
      <c r="AA766" s="11"/>
      <c r="AB766" s="11"/>
      <c r="AC766" s="12">
        <f t="shared" si="11"/>
        <v>52.055514305482994</v>
      </c>
      <c r="AD766" s="12"/>
    </row>
    <row r="767" spans="2:30" ht="23.25" customHeight="1" x14ac:dyDescent="0.25">
      <c r="B767" s="20"/>
      <c r="C767" s="20"/>
      <c r="D767" s="20"/>
      <c r="E767" s="20"/>
      <c r="F767" s="20"/>
      <c r="G767" s="20"/>
      <c r="H767" s="22"/>
      <c r="I767" s="21" t="s">
        <v>35</v>
      </c>
      <c r="J767" s="21"/>
      <c r="K767" s="21"/>
      <c r="L767" s="21"/>
      <c r="M767" s="21"/>
      <c r="N767" s="21"/>
      <c r="O767" s="21"/>
      <c r="P767" s="21"/>
      <c r="Q767" s="21"/>
      <c r="R767" s="4" t="s">
        <v>577</v>
      </c>
      <c r="S767" s="4"/>
      <c r="T767" s="4"/>
      <c r="U767" s="2" t="s">
        <v>593</v>
      </c>
      <c r="V767" s="4" t="s">
        <v>36</v>
      </c>
      <c r="W767" s="4"/>
      <c r="X767" s="11">
        <v>7905710</v>
      </c>
      <c r="Y767" s="11"/>
      <c r="Z767" s="11">
        <v>4115358</v>
      </c>
      <c r="AA767" s="11"/>
      <c r="AB767" s="11"/>
      <c r="AC767" s="12">
        <f t="shared" si="11"/>
        <v>52.055514305482994</v>
      </c>
      <c r="AD767" s="12"/>
    </row>
    <row r="768" spans="2:30" ht="15" customHeight="1" x14ac:dyDescent="0.25">
      <c r="B768" s="19" t="s">
        <v>594</v>
      </c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7" t="s">
        <v>595</v>
      </c>
      <c r="S768" s="7"/>
      <c r="T768" s="7"/>
      <c r="U768" s="3"/>
      <c r="V768" s="7"/>
      <c r="W768" s="7"/>
      <c r="X768" s="11">
        <v>13577389744.02</v>
      </c>
      <c r="Y768" s="11"/>
      <c r="Z768" s="11">
        <v>13470278586.23</v>
      </c>
      <c r="AA768" s="11"/>
      <c r="AB768" s="11"/>
      <c r="AC768" s="12">
        <f t="shared" si="11"/>
        <v>99.211106406979468</v>
      </c>
      <c r="AD768" s="12"/>
    </row>
    <row r="769" spans="2:30" ht="15" customHeight="1" x14ac:dyDescent="0.25">
      <c r="B769" s="20"/>
      <c r="C769" s="21" t="s">
        <v>596</v>
      </c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4" t="s">
        <v>597</v>
      </c>
      <c r="S769" s="4"/>
      <c r="T769" s="4"/>
      <c r="U769" s="2"/>
      <c r="V769" s="4"/>
      <c r="W769" s="4"/>
      <c r="X769" s="11">
        <v>3893954200.7600002</v>
      </c>
      <c r="Y769" s="11"/>
      <c r="Z769" s="11">
        <v>3861382720.4099998</v>
      </c>
      <c r="AA769" s="11"/>
      <c r="AB769" s="11"/>
      <c r="AC769" s="12">
        <f t="shared" si="11"/>
        <v>99.163537148340282</v>
      </c>
      <c r="AD769" s="12"/>
    </row>
    <row r="770" spans="2:30" ht="15" customHeight="1" x14ac:dyDescent="0.25">
      <c r="B770" s="20"/>
      <c r="C770" s="20"/>
      <c r="D770" s="22"/>
      <c r="E770" s="19" t="s">
        <v>132</v>
      </c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7" t="s">
        <v>597</v>
      </c>
      <c r="S770" s="7"/>
      <c r="T770" s="7"/>
      <c r="U770" s="3" t="s">
        <v>133</v>
      </c>
      <c r="V770" s="7"/>
      <c r="W770" s="7"/>
      <c r="X770" s="11">
        <v>2759946790.7600002</v>
      </c>
      <c r="Y770" s="11"/>
      <c r="Z770" s="11">
        <v>2738839177.5300002</v>
      </c>
      <c r="AA770" s="11"/>
      <c r="AB770" s="11"/>
      <c r="AC770" s="12">
        <f t="shared" si="11"/>
        <v>99.235216660673814</v>
      </c>
      <c r="AD770" s="12"/>
    </row>
    <row r="771" spans="2:30" ht="15" customHeight="1" x14ac:dyDescent="0.25">
      <c r="B771" s="20"/>
      <c r="C771" s="20"/>
      <c r="D771" s="22"/>
      <c r="E771" s="21" t="s">
        <v>134</v>
      </c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4" t="s">
        <v>597</v>
      </c>
      <c r="S771" s="4"/>
      <c r="T771" s="4"/>
      <c r="U771" s="2" t="s">
        <v>135</v>
      </c>
      <c r="V771" s="4"/>
      <c r="W771" s="4"/>
      <c r="X771" s="11">
        <v>2759946790.7600002</v>
      </c>
      <c r="Y771" s="11"/>
      <c r="Z771" s="11">
        <v>2738839177.5300002</v>
      </c>
      <c r="AA771" s="11"/>
      <c r="AB771" s="11"/>
      <c r="AC771" s="12">
        <f t="shared" si="11"/>
        <v>99.235216660673814</v>
      </c>
      <c r="AD771" s="12"/>
    </row>
    <row r="772" spans="2:30" ht="23.25" customHeight="1" x14ac:dyDescent="0.25">
      <c r="B772" s="20"/>
      <c r="C772" s="20"/>
      <c r="D772" s="22"/>
      <c r="E772" s="22"/>
      <c r="F772" s="22"/>
      <c r="G772" s="21" t="s">
        <v>136</v>
      </c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4" t="s">
        <v>597</v>
      </c>
      <c r="S772" s="4"/>
      <c r="T772" s="4"/>
      <c r="U772" s="2" t="s">
        <v>137</v>
      </c>
      <c r="V772" s="4"/>
      <c r="W772" s="4"/>
      <c r="X772" s="11">
        <v>2643823790.7600002</v>
      </c>
      <c r="Y772" s="11"/>
      <c r="Z772" s="11">
        <v>2626596799.8200002</v>
      </c>
      <c r="AA772" s="11"/>
      <c r="AB772" s="11"/>
      <c r="AC772" s="12">
        <f t="shared" si="11"/>
        <v>99.348406236444077</v>
      </c>
      <c r="AD772" s="12"/>
    </row>
    <row r="773" spans="2:30" ht="23.25" customHeight="1" x14ac:dyDescent="0.25">
      <c r="B773" s="20"/>
      <c r="C773" s="20"/>
      <c r="D773" s="20"/>
      <c r="E773" s="20"/>
      <c r="F773" s="20"/>
      <c r="G773" s="21" t="s">
        <v>598</v>
      </c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4" t="s">
        <v>597</v>
      </c>
      <c r="S773" s="4"/>
      <c r="T773" s="4"/>
      <c r="U773" s="2" t="s">
        <v>599</v>
      </c>
      <c r="V773" s="4"/>
      <c r="W773" s="4"/>
      <c r="X773" s="11">
        <v>472811790.75999999</v>
      </c>
      <c r="Y773" s="11"/>
      <c r="Z773" s="11">
        <v>472656436.92000002</v>
      </c>
      <c r="AA773" s="11"/>
      <c r="AB773" s="11"/>
      <c r="AC773" s="12">
        <f t="shared" si="11"/>
        <v>99.9671425622127</v>
      </c>
      <c r="AD773" s="12"/>
    </row>
    <row r="774" spans="2:30" ht="23.25" customHeight="1" x14ac:dyDescent="0.25">
      <c r="B774" s="20"/>
      <c r="C774" s="20"/>
      <c r="D774" s="20"/>
      <c r="E774" s="20"/>
      <c r="F774" s="20"/>
      <c r="G774" s="20"/>
      <c r="H774" s="19" t="s">
        <v>33</v>
      </c>
      <c r="I774" s="19"/>
      <c r="J774" s="19"/>
      <c r="K774" s="19"/>
      <c r="L774" s="19"/>
      <c r="M774" s="19"/>
      <c r="N774" s="19"/>
      <c r="O774" s="19"/>
      <c r="P774" s="19"/>
      <c r="Q774" s="19"/>
      <c r="R774" s="7" t="s">
        <v>597</v>
      </c>
      <c r="S774" s="7"/>
      <c r="T774" s="7"/>
      <c r="U774" s="3" t="s">
        <v>599</v>
      </c>
      <c r="V774" s="7" t="s">
        <v>34</v>
      </c>
      <c r="W774" s="7"/>
      <c r="X774" s="11">
        <v>35115445.759999998</v>
      </c>
      <c r="Y774" s="11"/>
      <c r="Z774" s="11">
        <v>35115091.920000002</v>
      </c>
      <c r="AA774" s="11"/>
      <c r="AB774" s="11"/>
      <c r="AC774" s="12">
        <f t="shared" si="11"/>
        <v>99.998992352247456</v>
      </c>
      <c r="AD774" s="12"/>
    </row>
    <row r="775" spans="2:30" ht="23.25" customHeight="1" x14ac:dyDescent="0.25">
      <c r="B775" s="20"/>
      <c r="C775" s="20"/>
      <c r="D775" s="20"/>
      <c r="E775" s="20"/>
      <c r="F775" s="20"/>
      <c r="G775" s="20"/>
      <c r="H775" s="22"/>
      <c r="I775" s="21" t="s">
        <v>35</v>
      </c>
      <c r="J775" s="21"/>
      <c r="K775" s="21"/>
      <c r="L775" s="21"/>
      <c r="M775" s="21"/>
      <c r="N775" s="21"/>
      <c r="O775" s="21"/>
      <c r="P775" s="21"/>
      <c r="Q775" s="21"/>
      <c r="R775" s="4" t="s">
        <v>597</v>
      </c>
      <c r="S775" s="4"/>
      <c r="T775" s="4"/>
      <c r="U775" s="2" t="s">
        <v>599</v>
      </c>
      <c r="V775" s="4" t="s">
        <v>36</v>
      </c>
      <c r="W775" s="4"/>
      <c r="X775" s="11">
        <v>35115445.759999998</v>
      </c>
      <c r="Y775" s="11"/>
      <c r="Z775" s="11">
        <v>35115091.920000002</v>
      </c>
      <c r="AA775" s="11"/>
      <c r="AB775" s="11"/>
      <c r="AC775" s="12">
        <f t="shared" si="11"/>
        <v>99.998992352247456</v>
      </c>
      <c r="AD775" s="12"/>
    </row>
    <row r="776" spans="2:30" ht="23.25" customHeight="1" x14ac:dyDescent="0.25">
      <c r="B776" s="20"/>
      <c r="C776" s="20"/>
      <c r="D776" s="20"/>
      <c r="E776" s="20"/>
      <c r="F776" s="20"/>
      <c r="G776" s="20"/>
      <c r="H776" s="19" t="s">
        <v>215</v>
      </c>
      <c r="I776" s="19"/>
      <c r="J776" s="19"/>
      <c r="K776" s="19"/>
      <c r="L776" s="19"/>
      <c r="M776" s="19"/>
      <c r="N776" s="19"/>
      <c r="O776" s="19"/>
      <c r="P776" s="19"/>
      <c r="Q776" s="19"/>
      <c r="R776" s="7" t="s">
        <v>597</v>
      </c>
      <c r="S776" s="7"/>
      <c r="T776" s="7"/>
      <c r="U776" s="3" t="s">
        <v>599</v>
      </c>
      <c r="V776" s="7" t="s">
        <v>216</v>
      </c>
      <c r="W776" s="7"/>
      <c r="X776" s="11">
        <v>437696345</v>
      </c>
      <c r="Y776" s="11"/>
      <c r="Z776" s="11">
        <v>437541345</v>
      </c>
      <c r="AA776" s="11"/>
      <c r="AB776" s="11"/>
      <c r="AC776" s="12">
        <f t="shared" ref="AC776:AC839" si="12">Z776/X776*100</f>
        <v>99.964587321376868</v>
      </c>
      <c r="AD776" s="12"/>
    </row>
    <row r="777" spans="2:30" ht="15" customHeight="1" x14ac:dyDescent="0.25">
      <c r="B777" s="20"/>
      <c r="C777" s="20"/>
      <c r="D777" s="20"/>
      <c r="E777" s="20"/>
      <c r="F777" s="20"/>
      <c r="G777" s="20"/>
      <c r="H777" s="22"/>
      <c r="I777" s="21" t="s">
        <v>217</v>
      </c>
      <c r="J777" s="21"/>
      <c r="K777" s="21"/>
      <c r="L777" s="21"/>
      <c r="M777" s="21"/>
      <c r="N777" s="21"/>
      <c r="O777" s="21"/>
      <c r="P777" s="21"/>
      <c r="Q777" s="21"/>
      <c r="R777" s="4" t="s">
        <v>597</v>
      </c>
      <c r="S777" s="4"/>
      <c r="T777" s="4"/>
      <c r="U777" s="2" t="s">
        <v>599</v>
      </c>
      <c r="V777" s="4" t="s">
        <v>218</v>
      </c>
      <c r="W777" s="4"/>
      <c r="X777" s="11">
        <v>437696345</v>
      </c>
      <c r="Y777" s="11"/>
      <c r="Z777" s="11">
        <v>437541345</v>
      </c>
      <c r="AA777" s="11"/>
      <c r="AB777" s="11"/>
      <c r="AC777" s="12">
        <f t="shared" si="12"/>
        <v>99.964587321376868</v>
      </c>
      <c r="AD777" s="12"/>
    </row>
    <row r="778" spans="2:30" ht="45.75" customHeight="1" x14ac:dyDescent="0.25">
      <c r="B778" s="20"/>
      <c r="C778" s="20"/>
      <c r="D778" s="20"/>
      <c r="E778" s="20"/>
      <c r="F778" s="20"/>
      <c r="G778" s="21" t="s">
        <v>600</v>
      </c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4" t="s">
        <v>597</v>
      </c>
      <c r="S778" s="4"/>
      <c r="T778" s="4"/>
      <c r="U778" s="2" t="s">
        <v>601</v>
      </c>
      <c r="V778" s="4"/>
      <c r="W778" s="4"/>
      <c r="X778" s="11">
        <v>7300000</v>
      </c>
      <c r="Y778" s="11"/>
      <c r="Z778" s="11">
        <v>7299617.3799999999</v>
      </c>
      <c r="AA778" s="11"/>
      <c r="AB778" s="11"/>
      <c r="AC778" s="12">
        <f t="shared" si="12"/>
        <v>99.994758630136985</v>
      </c>
      <c r="AD778" s="12"/>
    </row>
    <row r="779" spans="2:30" ht="23.25" customHeight="1" x14ac:dyDescent="0.25">
      <c r="B779" s="20"/>
      <c r="C779" s="20"/>
      <c r="D779" s="20"/>
      <c r="E779" s="20"/>
      <c r="F779" s="20"/>
      <c r="G779" s="20"/>
      <c r="H779" s="19" t="s">
        <v>215</v>
      </c>
      <c r="I779" s="19"/>
      <c r="J779" s="19"/>
      <c r="K779" s="19"/>
      <c r="L779" s="19"/>
      <c r="M779" s="19"/>
      <c r="N779" s="19"/>
      <c r="O779" s="19"/>
      <c r="P779" s="19"/>
      <c r="Q779" s="19"/>
      <c r="R779" s="7" t="s">
        <v>597</v>
      </c>
      <c r="S779" s="7"/>
      <c r="T779" s="7"/>
      <c r="U779" s="3" t="s">
        <v>601</v>
      </c>
      <c r="V779" s="7" t="s">
        <v>216</v>
      </c>
      <c r="W779" s="7"/>
      <c r="X779" s="11">
        <v>7300000</v>
      </c>
      <c r="Y779" s="11"/>
      <c r="Z779" s="11">
        <v>7299617.3799999999</v>
      </c>
      <c r="AA779" s="11"/>
      <c r="AB779" s="11"/>
      <c r="AC779" s="12">
        <f t="shared" si="12"/>
        <v>99.994758630136985</v>
      </c>
      <c r="AD779" s="12"/>
    </row>
    <row r="780" spans="2:30" ht="15" customHeight="1" x14ac:dyDescent="0.25">
      <c r="B780" s="20"/>
      <c r="C780" s="20"/>
      <c r="D780" s="20"/>
      <c r="E780" s="20"/>
      <c r="F780" s="20"/>
      <c r="G780" s="20"/>
      <c r="H780" s="22"/>
      <c r="I780" s="21" t="s">
        <v>217</v>
      </c>
      <c r="J780" s="21"/>
      <c r="K780" s="21"/>
      <c r="L780" s="21"/>
      <c r="M780" s="21"/>
      <c r="N780" s="21"/>
      <c r="O780" s="21"/>
      <c r="P780" s="21"/>
      <c r="Q780" s="21"/>
      <c r="R780" s="4" t="s">
        <v>597</v>
      </c>
      <c r="S780" s="4"/>
      <c r="T780" s="4"/>
      <c r="U780" s="2" t="s">
        <v>601</v>
      </c>
      <c r="V780" s="4" t="s">
        <v>218</v>
      </c>
      <c r="W780" s="4"/>
      <c r="X780" s="11">
        <v>7300000</v>
      </c>
      <c r="Y780" s="11"/>
      <c r="Z780" s="11">
        <v>7299617.3799999999</v>
      </c>
      <c r="AA780" s="11"/>
      <c r="AB780" s="11"/>
      <c r="AC780" s="12">
        <f t="shared" si="12"/>
        <v>99.994758630136985</v>
      </c>
      <c r="AD780" s="12"/>
    </row>
    <row r="781" spans="2:30" ht="34.5" customHeight="1" x14ac:dyDescent="0.25">
      <c r="B781" s="20"/>
      <c r="C781" s="20"/>
      <c r="D781" s="20"/>
      <c r="E781" s="20"/>
      <c r="F781" s="20"/>
      <c r="G781" s="21" t="s">
        <v>602</v>
      </c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4" t="s">
        <v>597</v>
      </c>
      <c r="S781" s="4"/>
      <c r="T781" s="4"/>
      <c r="U781" s="2" t="s">
        <v>603</v>
      </c>
      <c r="V781" s="4"/>
      <c r="W781" s="4"/>
      <c r="X781" s="11">
        <v>146000</v>
      </c>
      <c r="Y781" s="11"/>
      <c r="Z781" s="11">
        <v>146000</v>
      </c>
      <c r="AA781" s="11"/>
      <c r="AB781" s="11"/>
      <c r="AC781" s="12">
        <f t="shared" si="12"/>
        <v>100</v>
      </c>
      <c r="AD781" s="12"/>
    </row>
    <row r="782" spans="2:30" ht="23.25" customHeight="1" x14ac:dyDescent="0.25">
      <c r="B782" s="20"/>
      <c r="C782" s="20"/>
      <c r="D782" s="20"/>
      <c r="E782" s="20"/>
      <c r="F782" s="20"/>
      <c r="G782" s="20"/>
      <c r="H782" s="19" t="s">
        <v>215</v>
      </c>
      <c r="I782" s="19"/>
      <c r="J782" s="19"/>
      <c r="K782" s="19"/>
      <c r="L782" s="19"/>
      <c r="M782" s="19"/>
      <c r="N782" s="19"/>
      <c r="O782" s="19"/>
      <c r="P782" s="19"/>
      <c r="Q782" s="19"/>
      <c r="R782" s="7" t="s">
        <v>597</v>
      </c>
      <c r="S782" s="7"/>
      <c r="T782" s="7"/>
      <c r="U782" s="3" t="s">
        <v>603</v>
      </c>
      <c r="V782" s="7" t="s">
        <v>216</v>
      </c>
      <c r="W782" s="7"/>
      <c r="X782" s="11">
        <v>146000</v>
      </c>
      <c r="Y782" s="11"/>
      <c r="Z782" s="11">
        <v>146000</v>
      </c>
      <c r="AA782" s="11"/>
      <c r="AB782" s="11"/>
      <c r="AC782" s="12">
        <f t="shared" si="12"/>
        <v>100</v>
      </c>
      <c r="AD782" s="12"/>
    </row>
    <row r="783" spans="2:30" ht="15" customHeight="1" x14ac:dyDescent="0.25">
      <c r="B783" s="20"/>
      <c r="C783" s="20"/>
      <c r="D783" s="20"/>
      <c r="E783" s="20"/>
      <c r="F783" s="20"/>
      <c r="G783" s="20"/>
      <c r="H783" s="22"/>
      <c r="I783" s="21" t="s">
        <v>217</v>
      </c>
      <c r="J783" s="21"/>
      <c r="K783" s="21"/>
      <c r="L783" s="21"/>
      <c r="M783" s="21"/>
      <c r="N783" s="21"/>
      <c r="O783" s="21"/>
      <c r="P783" s="21"/>
      <c r="Q783" s="21"/>
      <c r="R783" s="4" t="s">
        <v>597</v>
      </c>
      <c r="S783" s="4"/>
      <c r="T783" s="4"/>
      <c r="U783" s="2" t="s">
        <v>603</v>
      </c>
      <c r="V783" s="4" t="s">
        <v>218</v>
      </c>
      <c r="W783" s="4"/>
      <c r="X783" s="11">
        <v>146000</v>
      </c>
      <c r="Y783" s="11"/>
      <c r="Z783" s="11">
        <v>146000</v>
      </c>
      <c r="AA783" s="11"/>
      <c r="AB783" s="11"/>
      <c r="AC783" s="12">
        <f t="shared" si="12"/>
        <v>100</v>
      </c>
      <c r="AD783" s="12"/>
    </row>
    <row r="784" spans="2:30" ht="45.75" customHeight="1" x14ac:dyDescent="0.25">
      <c r="B784" s="20"/>
      <c r="C784" s="20"/>
      <c r="D784" s="20"/>
      <c r="E784" s="20"/>
      <c r="F784" s="20"/>
      <c r="G784" s="21" t="s">
        <v>604</v>
      </c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4" t="s">
        <v>597</v>
      </c>
      <c r="S784" s="4"/>
      <c r="T784" s="4"/>
      <c r="U784" s="2" t="s">
        <v>605</v>
      </c>
      <c r="V784" s="4"/>
      <c r="W784" s="4"/>
      <c r="X784" s="11">
        <v>2485000</v>
      </c>
      <c r="Y784" s="11"/>
      <c r="Z784" s="11">
        <v>2003750</v>
      </c>
      <c r="AA784" s="11"/>
      <c r="AB784" s="11"/>
      <c r="AC784" s="12">
        <f t="shared" si="12"/>
        <v>80.633802816901408</v>
      </c>
      <c r="AD784" s="12"/>
    </row>
    <row r="785" spans="2:30" ht="23.25" customHeight="1" x14ac:dyDescent="0.25">
      <c r="B785" s="20"/>
      <c r="C785" s="20"/>
      <c r="D785" s="20"/>
      <c r="E785" s="20"/>
      <c r="F785" s="20"/>
      <c r="G785" s="20"/>
      <c r="H785" s="19" t="s">
        <v>33</v>
      </c>
      <c r="I785" s="19"/>
      <c r="J785" s="19"/>
      <c r="K785" s="19"/>
      <c r="L785" s="19"/>
      <c r="M785" s="19"/>
      <c r="N785" s="19"/>
      <c r="O785" s="19"/>
      <c r="P785" s="19"/>
      <c r="Q785" s="19"/>
      <c r="R785" s="7" t="s">
        <v>597</v>
      </c>
      <c r="S785" s="7"/>
      <c r="T785" s="7"/>
      <c r="U785" s="3" t="s">
        <v>605</v>
      </c>
      <c r="V785" s="7" t="s">
        <v>34</v>
      </c>
      <c r="W785" s="7"/>
      <c r="X785" s="11">
        <v>25000</v>
      </c>
      <c r="Y785" s="11"/>
      <c r="Z785" s="11">
        <v>8750</v>
      </c>
      <c r="AA785" s="11"/>
      <c r="AB785" s="11"/>
      <c r="AC785" s="12">
        <f t="shared" si="12"/>
        <v>35</v>
      </c>
      <c r="AD785" s="12"/>
    </row>
    <row r="786" spans="2:30" ht="23.25" customHeight="1" x14ac:dyDescent="0.25">
      <c r="B786" s="20"/>
      <c r="C786" s="20"/>
      <c r="D786" s="20"/>
      <c r="E786" s="20"/>
      <c r="F786" s="20"/>
      <c r="G786" s="20"/>
      <c r="H786" s="22"/>
      <c r="I786" s="21" t="s">
        <v>35</v>
      </c>
      <c r="J786" s="21"/>
      <c r="K786" s="21"/>
      <c r="L786" s="21"/>
      <c r="M786" s="21"/>
      <c r="N786" s="21"/>
      <c r="O786" s="21"/>
      <c r="P786" s="21"/>
      <c r="Q786" s="21"/>
      <c r="R786" s="4" t="s">
        <v>597</v>
      </c>
      <c r="S786" s="4"/>
      <c r="T786" s="4"/>
      <c r="U786" s="2" t="s">
        <v>605</v>
      </c>
      <c r="V786" s="4" t="s">
        <v>36</v>
      </c>
      <c r="W786" s="4"/>
      <c r="X786" s="11">
        <v>25000</v>
      </c>
      <c r="Y786" s="11"/>
      <c r="Z786" s="11">
        <v>8750</v>
      </c>
      <c r="AA786" s="11"/>
      <c r="AB786" s="11"/>
      <c r="AC786" s="12">
        <f t="shared" si="12"/>
        <v>35</v>
      </c>
      <c r="AD786" s="12"/>
    </row>
    <row r="787" spans="2:30" ht="15" customHeight="1" x14ac:dyDescent="0.25">
      <c r="B787" s="20"/>
      <c r="C787" s="20"/>
      <c r="D787" s="20"/>
      <c r="E787" s="20"/>
      <c r="F787" s="20"/>
      <c r="G787" s="20"/>
      <c r="H787" s="19" t="s">
        <v>148</v>
      </c>
      <c r="I787" s="19"/>
      <c r="J787" s="19"/>
      <c r="K787" s="19"/>
      <c r="L787" s="19"/>
      <c r="M787" s="19"/>
      <c r="N787" s="19"/>
      <c r="O787" s="19"/>
      <c r="P787" s="19"/>
      <c r="Q787" s="19"/>
      <c r="R787" s="7" t="s">
        <v>597</v>
      </c>
      <c r="S787" s="7"/>
      <c r="T787" s="7"/>
      <c r="U787" s="3" t="s">
        <v>605</v>
      </c>
      <c r="V787" s="7" t="s">
        <v>149</v>
      </c>
      <c r="W787" s="7"/>
      <c r="X787" s="11">
        <v>2460000</v>
      </c>
      <c r="Y787" s="11"/>
      <c r="Z787" s="11">
        <v>1995000</v>
      </c>
      <c r="AA787" s="11"/>
      <c r="AB787" s="11"/>
      <c r="AC787" s="12">
        <f t="shared" si="12"/>
        <v>81.097560975609767</v>
      </c>
      <c r="AD787" s="12"/>
    </row>
    <row r="788" spans="2:30" ht="23.25" customHeight="1" x14ac:dyDescent="0.25">
      <c r="B788" s="20"/>
      <c r="C788" s="20"/>
      <c r="D788" s="20"/>
      <c r="E788" s="20"/>
      <c r="F788" s="20"/>
      <c r="G788" s="20"/>
      <c r="H788" s="22"/>
      <c r="I788" s="21" t="s">
        <v>156</v>
      </c>
      <c r="J788" s="21"/>
      <c r="K788" s="21"/>
      <c r="L788" s="21"/>
      <c r="M788" s="21"/>
      <c r="N788" s="21"/>
      <c r="O788" s="21"/>
      <c r="P788" s="21"/>
      <c r="Q788" s="21"/>
      <c r="R788" s="4" t="s">
        <v>597</v>
      </c>
      <c r="S788" s="4"/>
      <c r="T788" s="4"/>
      <c r="U788" s="2" t="s">
        <v>605</v>
      </c>
      <c r="V788" s="4" t="s">
        <v>157</v>
      </c>
      <c r="W788" s="4"/>
      <c r="X788" s="11">
        <v>2460000</v>
      </c>
      <c r="Y788" s="11"/>
      <c r="Z788" s="11">
        <v>1995000</v>
      </c>
      <c r="AA788" s="11"/>
      <c r="AB788" s="11"/>
      <c r="AC788" s="12">
        <f t="shared" si="12"/>
        <v>81.097560975609767</v>
      </c>
      <c r="AD788" s="12"/>
    </row>
    <row r="789" spans="2:30" ht="34.5" customHeight="1" x14ac:dyDescent="0.25">
      <c r="B789" s="20"/>
      <c r="C789" s="20"/>
      <c r="D789" s="20"/>
      <c r="E789" s="20"/>
      <c r="F789" s="20"/>
      <c r="G789" s="21" t="s">
        <v>606</v>
      </c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4" t="s">
        <v>597</v>
      </c>
      <c r="S789" s="4"/>
      <c r="T789" s="4"/>
      <c r="U789" s="2" t="s">
        <v>607</v>
      </c>
      <c r="V789" s="4"/>
      <c r="W789" s="4"/>
      <c r="X789" s="11">
        <v>550000</v>
      </c>
      <c r="Y789" s="11"/>
      <c r="Z789" s="11">
        <v>550000</v>
      </c>
      <c r="AA789" s="11"/>
      <c r="AB789" s="11"/>
      <c r="AC789" s="12">
        <f t="shared" si="12"/>
        <v>100</v>
      </c>
      <c r="AD789" s="12"/>
    </row>
    <row r="790" spans="2:30" ht="23.25" customHeight="1" x14ac:dyDescent="0.25">
      <c r="B790" s="20"/>
      <c r="C790" s="20"/>
      <c r="D790" s="20"/>
      <c r="E790" s="20"/>
      <c r="F790" s="20"/>
      <c r="G790" s="20"/>
      <c r="H790" s="19" t="s">
        <v>215</v>
      </c>
      <c r="I790" s="19"/>
      <c r="J790" s="19"/>
      <c r="K790" s="19"/>
      <c r="L790" s="19"/>
      <c r="M790" s="19"/>
      <c r="N790" s="19"/>
      <c r="O790" s="19"/>
      <c r="P790" s="19"/>
      <c r="Q790" s="19"/>
      <c r="R790" s="7" t="s">
        <v>597</v>
      </c>
      <c r="S790" s="7"/>
      <c r="T790" s="7"/>
      <c r="U790" s="3" t="s">
        <v>607</v>
      </c>
      <c r="V790" s="7" t="s">
        <v>216</v>
      </c>
      <c r="W790" s="7"/>
      <c r="X790" s="11">
        <v>550000</v>
      </c>
      <c r="Y790" s="11"/>
      <c r="Z790" s="11">
        <v>550000</v>
      </c>
      <c r="AA790" s="11"/>
      <c r="AB790" s="11"/>
      <c r="AC790" s="12">
        <f t="shared" si="12"/>
        <v>100</v>
      </c>
      <c r="AD790" s="12"/>
    </row>
    <row r="791" spans="2:30" ht="15" customHeight="1" x14ac:dyDescent="0.25">
      <c r="B791" s="20"/>
      <c r="C791" s="20"/>
      <c r="D791" s="20"/>
      <c r="E791" s="20"/>
      <c r="F791" s="20"/>
      <c r="G791" s="20"/>
      <c r="H791" s="22"/>
      <c r="I791" s="21" t="s">
        <v>217</v>
      </c>
      <c r="J791" s="21"/>
      <c r="K791" s="21"/>
      <c r="L791" s="21"/>
      <c r="M791" s="21"/>
      <c r="N791" s="21"/>
      <c r="O791" s="21"/>
      <c r="P791" s="21"/>
      <c r="Q791" s="21"/>
      <c r="R791" s="4" t="s">
        <v>597</v>
      </c>
      <c r="S791" s="4"/>
      <c r="T791" s="4"/>
      <c r="U791" s="2" t="s">
        <v>607</v>
      </c>
      <c r="V791" s="4" t="s">
        <v>218</v>
      </c>
      <c r="W791" s="4"/>
      <c r="X791" s="11">
        <v>550000</v>
      </c>
      <c r="Y791" s="11"/>
      <c r="Z791" s="11">
        <v>550000</v>
      </c>
      <c r="AA791" s="11"/>
      <c r="AB791" s="11"/>
      <c r="AC791" s="12">
        <f t="shared" si="12"/>
        <v>100</v>
      </c>
      <c r="AD791" s="12"/>
    </row>
    <row r="792" spans="2:30" ht="113.25" customHeight="1" x14ac:dyDescent="0.25">
      <c r="B792" s="20"/>
      <c r="C792" s="20"/>
      <c r="D792" s="20"/>
      <c r="E792" s="20"/>
      <c r="F792" s="20"/>
      <c r="G792" s="21" t="s">
        <v>608</v>
      </c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4" t="s">
        <v>597</v>
      </c>
      <c r="S792" s="4"/>
      <c r="T792" s="4"/>
      <c r="U792" s="2" t="s">
        <v>609</v>
      </c>
      <c r="V792" s="4"/>
      <c r="W792" s="4"/>
      <c r="X792" s="11">
        <v>2054160000</v>
      </c>
      <c r="Y792" s="11"/>
      <c r="Z792" s="11">
        <v>2037609995.52</v>
      </c>
      <c r="AA792" s="11"/>
      <c r="AB792" s="11"/>
      <c r="AC792" s="12">
        <f t="shared" si="12"/>
        <v>99.194317653931535</v>
      </c>
      <c r="AD792" s="12"/>
    </row>
    <row r="793" spans="2:30" ht="15" customHeight="1" x14ac:dyDescent="0.25">
      <c r="B793" s="20"/>
      <c r="C793" s="20"/>
      <c r="D793" s="20"/>
      <c r="E793" s="20"/>
      <c r="F793" s="20"/>
      <c r="G793" s="20"/>
      <c r="H793" s="19" t="s">
        <v>148</v>
      </c>
      <c r="I793" s="19"/>
      <c r="J793" s="19"/>
      <c r="K793" s="19"/>
      <c r="L793" s="19"/>
      <c r="M793" s="19"/>
      <c r="N793" s="19"/>
      <c r="O793" s="19"/>
      <c r="P793" s="19"/>
      <c r="Q793" s="19"/>
      <c r="R793" s="7" t="s">
        <v>597</v>
      </c>
      <c r="S793" s="7"/>
      <c r="T793" s="7"/>
      <c r="U793" s="3" t="s">
        <v>609</v>
      </c>
      <c r="V793" s="7" t="s">
        <v>149</v>
      </c>
      <c r="W793" s="7"/>
      <c r="X793" s="11">
        <v>1100000</v>
      </c>
      <c r="Y793" s="11"/>
      <c r="Z793" s="11">
        <v>900000</v>
      </c>
      <c r="AA793" s="11"/>
      <c r="AB793" s="11"/>
      <c r="AC793" s="12">
        <f t="shared" si="12"/>
        <v>81.818181818181827</v>
      </c>
      <c r="AD793" s="12"/>
    </row>
    <row r="794" spans="2:30" ht="23.25" customHeight="1" x14ac:dyDescent="0.25">
      <c r="B794" s="20"/>
      <c r="C794" s="20"/>
      <c r="D794" s="20"/>
      <c r="E794" s="20"/>
      <c r="F794" s="20"/>
      <c r="G794" s="20"/>
      <c r="H794" s="22"/>
      <c r="I794" s="21" t="s">
        <v>156</v>
      </c>
      <c r="J794" s="21"/>
      <c r="K794" s="21"/>
      <c r="L794" s="21"/>
      <c r="M794" s="21"/>
      <c r="N794" s="21"/>
      <c r="O794" s="21"/>
      <c r="P794" s="21"/>
      <c r="Q794" s="21"/>
      <c r="R794" s="4" t="s">
        <v>597</v>
      </c>
      <c r="S794" s="4"/>
      <c r="T794" s="4"/>
      <c r="U794" s="2" t="s">
        <v>609</v>
      </c>
      <c r="V794" s="4" t="s">
        <v>157</v>
      </c>
      <c r="W794" s="4"/>
      <c r="X794" s="11">
        <v>1100000</v>
      </c>
      <c r="Y794" s="11"/>
      <c r="Z794" s="11">
        <v>900000</v>
      </c>
      <c r="AA794" s="11"/>
      <c r="AB794" s="11"/>
      <c r="AC794" s="12">
        <f t="shared" si="12"/>
        <v>81.818181818181827</v>
      </c>
      <c r="AD794" s="12"/>
    </row>
    <row r="795" spans="2:30" ht="23.25" customHeight="1" x14ac:dyDescent="0.25">
      <c r="B795" s="20"/>
      <c r="C795" s="20"/>
      <c r="D795" s="20"/>
      <c r="E795" s="20"/>
      <c r="F795" s="20"/>
      <c r="G795" s="20"/>
      <c r="H795" s="19" t="s">
        <v>215</v>
      </c>
      <c r="I795" s="19"/>
      <c r="J795" s="19"/>
      <c r="K795" s="19"/>
      <c r="L795" s="19"/>
      <c r="M795" s="19"/>
      <c r="N795" s="19"/>
      <c r="O795" s="19"/>
      <c r="P795" s="19"/>
      <c r="Q795" s="19"/>
      <c r="R795" s="7" t="s">
        <v>597</v>
      </c>
      <c r="S795" s="7"/>
      <c r="T795" s="7"/>
      <c r="U795" s="3" t="s">
        <v>609</v>
      </c>
      <c r="V795" s="7" t="s">
        <v>216</v>
      </c>
      <c r="W795" s="7"/>
      <c r="X795" s="11">
        <v>2053060000</v>
      </c>
      <c r="Y795" s="11"/>
      <c r="Z795" s="11">
        <v>2036709995.52</v>
      </c>
      <c r="AA795" s="11"/>
      <c r="AB795" s="11"/>
      <c r="AC795" s="12">
        <f t="shared" si="12"/>
        <v>99.203627537431927</v>
      </c>
      <c r="AD795" s="12"/>
    </row>
    <row r="796" spans="2:30" ht="15" customHeight="1" x14ac:dyDescent="0.25">
      <c r="B796" s="20"/>
      <c r="C796" s="20"/>
      <c r="D796" s="20"/>
      <c r="E796" s="20"/>
      <c r="F796" s="20"/>
      <c r="G796" s="20"/>
      <c r="H796" s="22"/>
      <c r="I796" s="21" t="s">
        <v>217</v>
      </c>
      <c r="J796" s="21"/>
      <c r="K796" s="21"/>
      <c r="L796" s="21"/>
      <c r="M796" s="21"/>
      <c r="N796" s="21"/>
      <c r="O796" s="21"/>
      <c r="P796" s="21"/>
      <c r="Q796" s="21"/>
      <c r="R796" s="4" t="s">
        <v>597</v>
      </c>
      <c r="S796" s="4"/>
      <c r="T796" s="4"/>
      <c r="U796" s="2" t="s">
        <v>609</v>
      </c>
      <c r="V796" s="4" t="s">
        <v>218</v>
      </c>
      <c r="W796" s="4"/>
      <c r="X796" s="11">
        <v>2053060000</v>
      </c>
      <c r="Y796" s="11"/>
      <c r="Z796" s="11">
        <v>2036709995.52</v>
      </c>
      <c r="AA796" s="11"/>
      <c r="AB796" s="11"/>
      <c r="AC796" s="12">
        <f t="shared" si="12"/>
        <v>99.203627537431927</v>
      </c>
      <c r="AD796" s="12"/>
    </row>
    <row r="797" spans="2:30" ht="158.25" customHeight="1" x14ac:dyDescent="0.25">
      <c r="B797" s="20"/>
      <c r="C797" s="20"/>
      <c r="D797" s="20"/>
      <c r="E797" s="20"/>
      <c r="F797" s="20"/>
      <c r="G797" s="21" t="s">
        <v>610</v>
      </c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4" t="s">
        <v>597</v>
      </c>
      <c r="S797" s="4"/>
      <c r="T797" s="4"/>
      <c r="U797" s="2" t="s">
        <v>611</v>
      </c>
      <c r="V797" s="4"/>
      <c r="W797" s="4"/>
      <c r="X797" s="11">
        <v>106371000</v>
      </c>
      <c r="Y797" s="11"/>
      <c r="Z797" s="11">
        <v>106331000</v>
      </c>
      <c r="AA797" s="11"/>
      <c r="AB797" s="11"/>
      <c r="AC797" s="12">
        <f t="shared" si="12"/>
        <v>99.962395765763219</v>
      </c>
      <c r="AD797" s="12"/>
    </row>
    <row r="798" spans="2:30" ht="23.25" customHeight="1" x14ac:dyDescent="0.25">
      <c r="B798" s="20"/>
      <c r="C798" s="20"/>
      <c r="D798" s="20"/>
      <c r="E798" s="20"/>
      <c r="F798" s="20"/>
      <c r="G798" s="20"/>
      <c r="H798" s="19" t="s">
        <v>215</v>
      </c>
      <c r="I798" s="19"/>
      <c r="J798" s="19"/>
      <c r="K798" s="19"/>
      <c r="L798" s="19"/>
      <c r="M798" s="19"/>
      <c r="N798" s="19"/>
      <c r="O798" s="19"/>
      <c r="P798" s="19"/>
      <c r="Q798" s="19"/>
      <c r="R798" s="7" t="s">
        <v>597</v>
      </c>
      <c r="S798" s="7"/>
      <c r="T798" s="7"/>
      <c r="U798" s="3" t="s">
        <v>611</v>
      </c>
      <c r="V798" s="7" t="s">
        <v>216</v>
      </c>
      <c r="W798" s="7"/>
      <c r="X798" s="11">
        <v>106371000</v>
      </c>
      <c r="Y798" s="11"/>
      <c r="Z798" s="11">
        <v>106331000</v>
      </c>
      <c r="AA798" s="11"/>
      <c r="AB798" s="11"/>
      <c r="AC798" s="12">
        <f t="shared" si="12"/>
        <v>99.962395765763219</v>
      </c>
      <c r="AD798" s="12"/>
    </row>
    <row r="799" spans="2:30" ht="34.5" customHeight="1" x14ac:dyDescent="0.25">
      <c r="B799" s="20"/>
      <c r="C799" s="20"/>
      <c r="D799" s="20"/>
      <c r="E799" s="20"/>
      <c r="F799" s="20"/>
      <c r="G799" s="20"/>
      <c r="H799" s="22"/>
      <c r="I799" s="21" t="s">
        <v>404</v>
      </c>
      <c r="J799" s="21"/>
      <c r="K799" s="21"/>
      <c r="L799" s="21"/>
      <c r="M799" s="21"/>
      <c r="N799" s="21"/>
      <c r="O799" s="21"/>
      <c r="P799" s="21"/>
      <c r="Q799" s="21"/>
      <c r="R799" s="4" t="s">
        <v>597</v>
      </c>
      <c r="S799" s="4"/>
      <c r="T799" s="4"/>
      <c r="U799" s="2" t="s">
        <v>611</v>
      </c>
      <c r="V799" s="4" t="s">
        <v>405</v>
      </c>
      <c r="W799" s="4"/>
      <c r="X799" s="11">
        <v>106371000</v>
      </c>
      <c r="Y799" s="11"/>
      <c r="Z799" s="11">
        <v>106331000</v>
      </c>
      <c r="AA799" s="11"/>
      <c r="AB799" s="11"/>
      <c r="AC799" s="12">
        <f t="shared" si="12"/>
        <v>99.962395765763219</v>
      </c>
      <c r="AD799" s="12"/>
    </row>
    <row r="800" spans="2:30" ht="45.75" customHeight="1" x14ac:dyDescent="0.25">
      <c r="B800" s="20"/>
      <c r="C800" s="20"/>
      <c r="D800" s="22"/>
      <c r="E800" s="22"/>
      <c r="F800" s="22"/>
      <c r="G800" s="21" t="s">
        <v>612</v>
      </c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4" t="s">
        <v>597</v>
      </c>
      <c r="S800" s="4"/>
      <c r="T800" s="4"/>
      <c r="U800" s="2" t="s">
        <v>613</v>
      </c>
      <c r="V800" s="4"/>
      <c r="W800" s="4"/>
      <c r="X800" s="11">
        <v>65392000</v>
      </c>
      <c r="Y800" s="11"/>
      <c r="Z800" s="11">
        <v>64496610.710000001</v>
      </c>
      <c r="AA800" s="11"/>
      <c r="AB800" s="11"/>
      <c r="AC800" s="12">
        <f t="shared" si="12"/>
        <v>98.630735732199653</v>
      </c>
      <c r="AD800" s="12"/>
    </row>
    <row r="801" spans="2:30" ht="45.75" customHeight="1" x14ac:dyDescent="0.25">
      <c r="B801" s="20"/>
      <c r="C801" s="20"/>
      <c r="D801" s="20"/>
      <c r="E801" s="20"/>
      <c r="F801" s="20"/>
      <c r="G801" s="21" t="s">
        <v>614</v>
      </c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4" t="s">
        <v>597</v>
      </c>
      <c r="S801" s="4"/>
      <c r="T801" s="4"/>
      <c r="U801" s="2" t="s">
        <v>615</v>
      </c>
      <c r="V801" s="4"/>
      <c r="W801" s="4"/>
      <c r="X801" s="11">
        <v>4161000</v>
      </c>
      <c r="Y801" s="11"/>
      <c r="Z801" s="11">
        <v>4161000</v>
      </c>
      <c r="AA801" s="11"/>
      <c r="AB801" s="11"/>
      <c r="AC801" s="12">
        <f t="shared" si="12"/>
        <v>100</v>
      </c>
      <c r="AD801" s="12"/>
    </row>
    <row r="802" spans="2:30" ht="23.25" customHeight="1" x14ac:dyDescent="0.25">
      <c r="B802" s="20"/>
      <c r="C802" s="20"/>
      <c r="D802" s="20"/>
      <c r="E802" s="20"/>
      <c r="F802" s="20"/>
      <c r="G802" s="20"/>
      <c r="H802" s="19" t="s">
        <v>215</v>
      </c>
      <c r="I802" s="19"/>
      <c r="J802" s="19"/>
      <c r="K802" s="19"/>
      <c r="L802" s="19"/>
      <c r="M802" s="19"/>
      <c r="N802" s="19"/>
      <c r="O802" s="19"/>
      <c r="P802" s="19"/>
      <c r="Q802" s="19"/>
      <c r="R802" s="7" t="s">
        <v>597</v>
      </c>
      <c r="S802" s="7"/>
      <c r="T802" s="7"/>
      <c r="U802" s="3" t="s">
        <v>615</v>
      </c>
      <c r="V802" s="7" t="s">
        <v>216</v>
      </c>
      <c r="W802" s="7"/>
      <c r="X802" s="11">
        <v>4161000</v>
      </c>
      <c r="Y802" s="11"/>
      <c r="Z802" s="11">
        <v>4161000</v>
      </c>
      <c r="AA802" s="11"/>
      <c r="AB802" s="11"/>
      <c r="AC802" s="12">
        <f t="shared" si="12"/>
        <v>100</v>
      </c>
      <c r="AD802" s="12"/>
    </row>
    <row r="803" spans="2:30" ht="15" customHeight="1" x14ac:dyDescent="0.25">
      <c r="B803" s="20"/>
      <c r="C803" s="20"/>
      <c r="D803" s="20"/>
      <c r="E803" s="20"/>
      <c r="F803" s="20"/>
      <c r="G803" s="20"/>
      <c r="H803" s="22"/>
      <c r="I803" s="21" t="s">
        <v>217</v>
      </c>
      <c r="J803" s="21"/>
      <c r="K803" s="21"/>
      <c r="L803" s="21"/>
      <c r="M803" s="21"/>
      <c r="N803" s="21"/>
      <c r="O803" s="21"/>
      <c r="P803" s="21"/>
      <c r="Q803" s="21"/>
      <c r="R803" s="4" t="s">
        <v>597</v>
      </c>
      <c r="S803" s="4"/>
      <c r="T803" s="4"/>
      <c r="U803" s="2" t="s">
        <v>615</v>
      </c>
      <c r="V803" s="4" t="s">
        <v>218</v>
      </c>
      <c r="W803" s="4"/>
      <c r="X803" s="11">
        <v>4161000</v>
      </c>
      <c r="Y803" s="11"/>
      <c r="Z803" s="11">
        <v>4161000</v>
      </c>
      <c r="AA803" s="11"/>
      <c r="AB803" s="11"/>
      <c r="AC803" s="12">
        <f t="shared" si="12"/>
        <v>100</v>
      </c>
      <c r="AD803" s="12"/>
    </row>
    <row r="804" spans="2:30" ht="34.5" customHeight="1" x14ac:dyDescent="0.25">
      <c r="B804" s="20"/>
      <c r="C804" s="20"/>
      <c r="D804" s="20"/>
      <c r="E804" s="20"/>
      <c r="F804" s="20"/>
      <c r="G804" s="21" t="s">
        <v>616</v>
      </c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4" t="s">
        <v>597</v>
      </c>
      <c r="S804" s="4"/>
      <c r="T804" s="4"/>
      <c r="U804" s="2" t="s">
        <v>617</v>
      </c>
      <c r="V804" s="4"/>
      <c r="W804" s="4"/>
      <c r="X804" s="11">
        <v>5518000</v>
      </c>
      <c r="Y804" s="11"/>
      <c r="Z804" s="11">
        <v>5517699.5800000001</v>
      </c>
      <c r="AA804" s="11"/>
      <c r="AB804" s="11"/>
      <c r="AC804" s="12">
        <f t="shared" si="12"/>
        <v>99.994555636100031</v>
      </c>
      <c r="AD804" s="12"/>
    </row>
    <row r="805" spans="2:30" ht="23.25" customHeight="1" x14ac:dyDescent="0.25">
      <c r="B805" s="20"/>
      <c r="C805" s="20"/>
      <c r="D805" s="20"/>
      <c r="E805" s="20"/>
      <c r="F805" s="20"/>
      <c r="G805" s="20"/>
      <c r="H805" s="19" t="s">
        <v>215</v>
      </c>
      <c r="I805" s="19"/>
      <c r="J805" s="19"/>
      <c r="K805" s="19"/>
      <c r="L805" s="19"/>
      <c r="M805" s="19"/>
      <c r="N805" s="19"/>
      <c r="O805" s="19"/>
      <c r="P805" s="19"/>
      <c r="Q805" s="19"/>
      <c r="R805" s="7" t="s">
        <v>597</v>
      </c>
      <c r="S805" s="7"/>
      <c r="T805" s="7"/>
      <c r="U805" s="3" t="s">
        <v>617</v>
      </c>
      <c r="V805" s="7" t="s">
        <v>216</v>
      </c>
      <c r="W805" s="7"/>
      <c r="X805" s="11">
        <v>5518000</v>
      </c>
      <c r="Y805" s="11"/>
      <c r="Z805" s="11">
        <v>5517699.5800000001</v>
      </c>
      <c r="AA805" s="11"/>
      <c r="AB805" s="11"/>
      <c r="AC805" s="12">
        <f t="shared" si="12"/>
        <v>99.994555636100031</v>
      </c>
      <c r="AD805" s="12"/>
    </row>
    <row r="806" spans="2:30" ht="15" customHeight="1" x14ac:dyDescent="0.25">
      <c r="B806" s="20"/>
      <c r="C806" s="20"/>
      <c r="D806" s="20"/>
      <c r="E806" s="20"/>
      <c r="F806" s="20"/>
      <c r="G806" s="20"/>
      <c r="H806" s="22"/>
      <c r="I806" s="21" t="s">
        <v>217</v>
      </c>
      <c r="J806" s="21"/>
      <c r="K806" s="21"/>
      <c r="L806" s="21"/>
      <c r="M806" s="21"/>
      <c r="N806" s="21"/>
      <c r="O806" s="21"/>
      <c r="P806" s="21"/>
      <c r="Q806" s="21"/>
      <c r="R806" s="4" t="s">
        <v>597</v>
      </c>
      <c r="S806" s="4"/>
      <c r="T806" s="4"/>
      <c r="U806" s="2" t="s">
        <v>617</v>
      </c>
      <c r="V806" s="4" t="s">
        <v>218</v>
      </c>
      <c r="W806" s="4"/>
      <c r="X806" s="11">
        <v>5518000</v>
      </c>
      <c r="Y806" s="11"/>
      <c r="Z806" s="11">
        <v>5517699.5800000001</v>
      </c>
      <c r="AA806" s="11"/>
      <c r="AB806" s="11"/>
      <c r="AC806" s="12">
        <f t="shared" si="12"/>
        <v>99.994555636100031</v>
      </c>
      <c r="AD806" s="12"/>
    </row>
    <row r="807" spans="2:30" ht="23.25" customHeight="1" x14ac:dyDescent="0.25">
      <c r="B807" s="20"/>
      <c r="C807" s="20"/>
      <c r="D807" s="20"/>
      <c r="E807" s="20"/>
      <c r="F807" s="20"/>
      <c r="G807" s="21" t="s">
        <v>618</v>
      </c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4" t="s">
        <v>597</v>
      </c>
      <c r="S807" s="4"/>
      <c r="T807" s="4"/>
      <c r="U807" s="2" t="s">
        <v>619</v>
      </c>
      <c r="V807" s="4"/>
      <c r="W807" s="4"/>
      <c r="X807" s="11">
        <v>55713000</v>
      </c>
      <c r="Y807" s="11"/>
      <c r="Z807" s="11">
        <v>54817911.130000003</v>
      </c>
      <c r="AA807" s="11"/>
      <c r="AB807" s="11"/>
      <c r="AC807" s="12">
        <f t="shared" si="12"/>
        <v>98.393393157790825</v>
      </c>
      <c r="AD807" s="12"/>
    </row>
    <row r="808" spans="2:30" ht="23.25" customHeight="1" x14ac:dyDescent="0.25">
      <c r="B808" s="20"/>
      <c r="C808" s="20"/>
      <c r="D808" s="20"/>
      <c r="E808" s="20"/>
      <c r="F808" s="20"/>
      <c r="G808" s="20"/>
      <c r="H808" s="19" t="s">
        <v>215</v>
      </c>
      <c r="I808" s="19"/>
      <c r="J808" s="19"/>
      <c r="K808" s="19"/>
      <c r="L808" s="19"/>
      <c r="M808" s="19"/>
      <c r="N808" s="19"/>
      <c r="O808" s="19"/>
      <c r="P808" s="19"/>
      <c r="Q808" s="19"/>
      <c r="R808" s="7" t="s">
        <v>597</v>
      </c>
      <c r="S808" s="7"/>
      <c r="T808" s="7"/>
      <c r="U808" s="3" t="s">
        <v>619</v>
      </c>
      <c r="V808" s="7" t="s">
        <v>216</v>
      </c>
      <c r="W808" s="7"/>
      <c r="X808" s="11">
        <v>55713000</v>
      </c>
      <c r="Y808" s="11"/>
      <c r="Z808" s="11">
        <v>54817911.130000003</v>
      </c>
      <c r="AA808" s="11"/>
      <c r="AB808" s="11"/>
      <c r="AC808" s="12">
        <f t="shared" si="12"/>
        <v>98.393393157790825</v>
      </c>
      <c r="AD808" s="12"/>
    </row>
    <row r="809" spans="2:30" ht="15" customHeight="1" x14ac:dyDescent="0.25">
      <c r="B809" s="20"/>
      <c r="C809" s="20"/>
      <c r="D809" s="20"/>
      <c r="E809" s="20"/>
      <c r="F809" s="20"/>
      <c r="G809" s="20"/>
      <c r="H809" s="22"/>
      <c r="I809" s="21" t="s">
        <v>217</v>
      </c>
      <c r="J809" s="21"/>
      <c r="K809" s="21"/>
      <c r="L809" s="21"/>
      <c r="M809" s="21"/>
      <c r="N809" s="21"/>
      <c r="O809" s="21"/>
      <c r="P809" s="21"/>
      <c r="Q809" s="21"/>
      <c r="R809" s="4" t="s">
        <v>597</v>
      </c>
      <c r="S809" s="4"/>
      <c r="T809" s="4"/>
      <c r="U809" s="2" t="s">
        <v>619</v>
      </c>
      <c r="V809" s="4" t="s">
        <v>218</v>
      </c>
      <c r="W809" s="4"/>
      <c r="X809" s="11">
        <v>55713000</v>
      </c>
      <c r="Y809" s="11"/>
      <c r="Z809" s="11">
        <v>54817911.130000003</v>
      </c>
      <c r="AA809" s="11"/>
      <c r="AB809" s="11"/>
      <c r="AC809" s="12">
        <f t="shared" si="12"/>
        <v>98.393393157790825</v>
      </c>
      <c r="AD809" s="12"/>
    </row>
    <row r="810" spans="2:30" ht="15" customHeight="1" x14ac:dyDescent="0.25">
      <c r="B810" s="20"/>
      <c r="C810" s="20"/>
      <c r="D810" s="22"/>
      <c r="E810" s="22"/>
      <c r="F810" s="22"/>
      <c r="G810" s="21" t="s">
        <v>620</v>
      </c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4" t="s">
        <v>597</v>
      </c>
      <c r="S810" s="4"/>
      <c r="T810" s="4"/>
      <c r="U810" s="2" t="s">
        <v>621</v>
      </c>
      <c r="V810" s="4"/>
      <c r="W810" s="4"/>
      <c r="X810" s="11">
        <v>50731000</v>
      </c>
      <c r="Y810" s="11"/>
      <c r="Z810" s="11">
        <v>47745767</v>
      </c>
      <c r="AA810" s="11"/>
      <c r="AB810" s="11"/>
      <c r="AC810" s="12">
        <f t="shared" si="12"/>
        <v>94.115564447773551</v>
      </c>
      <c r="AD810" s="12"/>
    </row>
    <row r="811" spans="2:30" ht="79.5" customHeight="1" x14ac:dyDescent="0.25">
      <c r="B811" s="20"/>
      <c r="C811" s="20"/>
      <c r="D811" s="20"/>
      <c r="E811" s="20"/>
      <c r="F811" s="20"/>
      <c r="G811" s="21" t="s">
        <v>622</v>
      </c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4" t="s">
        <v>597</v>
      </c>
      <c r="S811" s="4"/>
      <c r="T811" s="4"/>
      <c r="U811" s="2" t="s">
        <v>623</v>
      </c>
      <c r="V811" s="4"/>
      <c r="W811" s="4"/>
      <c r="X811" s="11">
        <v>50731000</v>
      </c>
      <c r="Y811" s="11"/>
      <c r="Z811" s="11">
        <v>47745767</v>
      </c>
      <c r="AA811" s="11"/>
      <c r="AB811" s="11"/>
      <c r="AC811" s="12">
        <f t="shared" si="12"/>
        <v>94.115564447773551</v>
      </c>
      <c r="AD811" s="12"/>
    </row>
    <row r="812" spans="2:30" ht="23.25" customHeight="1" x14ac:dyDescent="0.25">
      <c r="B812" s="20"/>
      <c r="C812" s="20"/>
      <c r="D812" s="20"/>
      <c r="E812" s="20"/>
      <c r="F812" s="20"/>
      <c r="G812" s="20"/>
      <c r="H812" s="19" t="s">
        <v>215</v>
      </c>
      <c r="I812" s="19"/>
      <c r="J812" s="19"/>
      <c r="K812" s="19"/>
      <c r="L812" s="19"/>
      <c r="M812" s="19"/>
      <c r="N812" s="19"/>
      <c r="O812" s="19"/>
      <c r="P812" s="19"/>
      <c r="Q812" s="19"/>
      <c r="R812" s="7" t="s">
        <v>597</v>
      </c>
      <c r="S812" s="7"/>
      <c r="T812" s="7"/>
      <c r="U812" s="3" t="s">
        <v>623</v>
      </c>
      <c r="V812" s="7" t="s">
        <v>216</v>
      </c>
      <c r="W812" s="7"/>
      <c r="X812" s="11">
        <v>50731000</v>
      </c>
      <c r="Y812" s="11"/>
      <c r="Z812" s="11">
        <v>47745767</v>
      </c>
      <c r="AA812" s="11"/>
      <c r="AB812" s="11"/>
      <c r="AC812" s="12">
        <f t="shared" si="12"/>
        <v>94.115564447773551</v>
      </c>
      <c r="AD812" s="12"/>
    </row>
    <row r="813" spans="2:30" ht="34.5" customHeight="1" x14ac:dyDescent="0.25">
      <c r="B813" s="20"/>
      <c r="C813" s="20"/>
      <c r="D813" s="20"/>
      <c r="E813" s="20"/>
      <c r="F813" s="20"/>
      <c r="G813" s="20"/>
      <c r="H813" s="22"/>
      <c r="I813" s="21" t="s">
        <v>404</v>
      </c>
      <c r="J813" s="21"/>
      <c r="K813" s="21"/>
      <c r="L813" s="21"/>
      <c r="M813" s="21"/>
      <c r="N813" s="21"/>
      <c r="O813" s="21"/>
      <c r="P813" s="21"/>
      <c r="Q813" s="21"/>
      <c r="R813" s="4" t="s">
        <v>597</v>
      </c>
      <c r="S813" s="4"/>
      <c r="T813" s="4"/>
      <c r="U813" s="2" t="s">
        <v>623</v>
      </c>
      <c r="V813" s="4" t="s">
        <v>405</v>
      </c>
      <c r="W813" s="4"/>
      <c r="X813" s="11">
        <v>50731000</v>
      </c>
      <c r="Y813" s="11"/>
      <c r="Z813" s="11">
        <v>47745767</v>
      </c>
      <c r="AA813" s="11"/>
      <c r="AB813" s="11"/>
      <c r="AC813" s="12">
        <f t="shared" si="12"/>
        <v>94.115564447773551</v>
      </c>
      <c r="AD813" s="12"/>
    </row>
    <row r="814" spans="2:30" ht="15" customHeight="1" x14ac:dyDescent="0.25">
      <c r="B814" s="20"/>
      <c r="C814" s="20"/>
      <c r="D814" s="22"/>
      <c r="E814" s="19" t="s">
        <v>39</v>
      </c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7" t="s">
        <v>597</v>
      </c>
      <c r="S814" s="7"/>
      <c r="T814" s="7"/>
      <c r="U814" s="3" t="s">
        <v>40</v>
      </c>
      <c r="V814" s="7"/>
      <c r="W814" s="7"/>
      <c r="X814" s="11">
        <v>24000</v>
      </c>
      <c r="Y814" s="11"/>
      <c r="Z814" s="11">
        <v>24000</v>
      </c>
      <c r="AA814" s="11"/>
      <c r="AB814" s="11"/>
      <c r="AC814" s="12">
        <f t="shared" si="12"/>
        <v>100</v>
      </c>
      <c r="AD814" s="12"/>
    </row>
    <row r="815" spans="2:30" ht="15" customHeight="1" x14ac:dyDescent="0.25">
      <c r="B815" s="20"/>
      <c r="C815" s="20"/>
      <c r="D815" s="22"/>
      <c r="E815" s="21" t="s">
        <v>142</v>
      </c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4" t="s">
        <v>597</v>
      </c>
      <c r="S815" s="4"/>
      <c r="T815" s="4"/>
      <c r="U815" s="2" t="s">
        <v>143</v>
      </c>
      <c r="V815" s="4"/>
      <c r="W815" s="4"/>
      <c r="X815" s="11">
        <v>24000</v>
      </c>
      <c r="Y815" s="11"/>
      <c r="Z815" s="11">
        <v>24000</v>
      </c>
      <c r="AA815" s="11"/>
      <c r="AB815" s="11"/>
      <c r="AC815" s="12">
        <f t="shared" si="12"/>
        <v>100</v>
      </c>
      <c r="AD815" s="12"/>
    </row>
    <row r="816" spans="2:30" ht="15" customHeight="1" x14ac:dyDescent="0.25">
      <c r="B816" s="20"/>
      <c r="C816" s="20"/>
      <c r="D816" s="22"/>
      <c r="E816" s="22"/>
      <c r="F816" s="22"/>
      <c r="G816" s="21" t="s">
        <v>144</v>
      </c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4" t="s">
        <v>597</v>
      </c>
      <c r="S816" s="4"/>
      <c r="T816" s="4"/>
      <c r="U816" s="2" t="s">
        <v>145</v>
      </c>
      <c r="V816" s="4"/>
      <c r="W816" s="4"/>
      <c r="X816" s="11">
        <v>24000</v>
      </c>
      <c r="Y816" s="11"/>
      <c r="Z816" s="11">
        <v>24000</v>
      </c>
      <c r="AA816" s="11"/>
      <c r="AB816" s="11"/>
      <c r="AC816" s="12">
        <f t="shared" si="12"/>
        <v>100</v>
      </c>
      <c r="AD816" s="12"/>
    </row>
    <row r="817" spans="2:30" ht="34.5" customHeight="1" x14ac:dyDescent="0.25">
      <c r="B817" s="20"/>
      <c r="C817" s="20"/>
      <c r="D817" s="20"/>
      <c r="E817" s="20"/>
      <c r="F817" s="20"/>
      <c r="G817" s="21" t="s">
        <v>146</v>
      </c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4" t="s">
        <v>597</v>
      </c>
      <c r="S817" s="4"/>
      <c r="T817" s="4"/>
      <c r="U817" s="2" t="s">
        <v>147</v>
      </c>
      <c r="V817" s="4"/>
      <c r="W817" s="4"/>
      <c r="X817" s="11">
        <v>24000</v>
      </c>
      <c r="Y817" s="11"/>
      <c r="Z817" s="11">
        <v>24000</v>
      </c>
      <c r="AA817" s="11"/>
      <c r="AB817" s="11"/>
      <c r="AC817" s="12">
        <f t="shared" si="12"/>
        <v>100</v>
      </c>
      <c r="AD817" s="12"/>
    </row>
    <row r="818" spans="2:30" ht="15" customHeight="1" x14ac:dyDescent="0.25">
      <c r="B818" s="20"/>
      <c r="C818" s="20"/>
      <c r="D818" s="20"/>
      <c r="E818" s="20"/>
      <c r="F818" s="20"/>
      <c r="G818" s="20"/>
      <c r="H818" s="19" t="s">
        <v>148</v>
      </c>
      <c r="I818" s="19"/>
      <c r="J818" s="19"/>
      <c r="K818" s="19"/>
      <c r="L818" s="19"/>
      <c r="M818" s="19"/>
      <c r="N818" s="19"/>
      <c r="O818" s="19"/>
      <c r="P818" s="19"/>
      <c r="Q818" s="19"/>
      <c r="R818" s="7" t="s">
        <v>597</v>
      </c>
      <c r="S818" s="7"/>
      <c r="T818" s="7"/>
      <c r="U818" s="3" t="s">
        <v>147</v>
      </c>
      <c r="V818" s="7" t="s">
        <v>149</v>
      </c>
      <c r="W818" s="7"/>
      <c r="X818" s="11">
        <v>24000</v>
      </c>
      <c r="Y818" s="11"/>
      <c r="Z818" s="11">
        <v>24000</v>
      </c>
      <c r="AA818" s="11"/>
      <c r="AB818" s="11"/>
      <c r="AC818" s="12">
        <f t="shared" si="12"/>
        <v>100</v>
      </c>
      <c r="AD818" s="12"/>
    </row>
    <row r="819" spans="2:30" ht="15" customHeight="1" x14ac:dyDescent="0.25">
      <c r="B819" s="20"/>
      <c r="C819" s="20"/>
      <c r="D819" s="20"/>
      <c r="E819" s="20"/>
      <c r="F819" s="20"/>
      <c r="G819" s="20"/>
      <c r="H819" s="22"/>
      <c r="I819" s="21" t="s">
        <v>150</v>
      </c>
      <c r="J819" s="21"/>
      <c r="K819" s="21"/>
      <c r="L819" s="21"/>
      <c r="M819" s="21"/>
      <c r="N819" s="21"/>
      <c r="O819" s="21"/>
      <c r="P819" s="21"/>
      <c r="Q819" s="21"/>
      <c r="R819" s="4" t="s">
        <v>597</v>
      </c>
      <c r="S819" s="4"/>
      <c r="T819" s="4"/>
      <c r="U819" s="2" t="s">
        <v>147</v>
      </c>
      <c r="V819" s="4" t="s">
        <v>151</v>
      </c>
      <c r="W819" s="4"/>
      <c r="X819" s="11">
        <v>24000</v>
      </c>
      <c r="Y819" s="11"/>
      <c r="Z819" s="11">
        <v>24000</v>
      </c>
      <c r="AA819" s="11"/>
      <c r="AB819" s="11"/>
      <c r="AC819" s="12">
        <f t="shared" si="12"/>
        <v>100</v>
      </c>
      <c r="AD819" s="12"/>
    </row>
    <row r="820" spans="2:30" ht="23.25" customHeight="1" x14ac:dyDescent="0.25">
      <c r="B820" s="20"/>
      <c r="C820" s="20"/>
      <c r="D820" s="22"/>
      <c r="E820" s="19" t="s">
        <v>62</v>
      </c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7" t="s">
        <v>597</v>
      </c>
      <c r="S820" s="7"/>
      <c r="T820" s="7"/>
      <c r="U820" s="3" t="s">
        <v>63</v>
      </c>
      <c r="V820" s="7"/>
      <c r="W820" s="7"/>
      <c r="X820" s="11">
        <v>111000</v>
      </c>
      <c r="Y820" s="11"/>
      <c r="Z820" s="11">
        <v>110166.67</v>
      </c>
      <c r="AA820" s="11"/>
      <c r="AB820" s="11"/>
      <c r="AC820" s="12">
        <f t="shared" si="12"/>
        <v>99.249252252252248</v>
      </c>
      <c r="AD820" s="12"/>
    </row>
    <row r="821" spans="2:30" ht="23.25" customHeight="1" x14ac:dyDescent="0.25">
      <c r="B821" s="20"/>
      <c r="C821" s="20"/>
      <c r="D821" s="22"/>
      <c r="E821" s="21" t="s">
        <v>498</v>
      </c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4" t="s">
        <v>597</v>
      </c>
      <c r="S821" s="4"/>
      <c r="T821" s="4"/>
      <c r="U821" s="2" t="s">
        <v>499</v>
      </c>
      <c r="V821" s="4"/>
      <c r="W821" s="4"/>
      <c r="X821" s="11">
        <v>111000</v>
      </c>
      <c r="Y821" s="11"/>
      <c r="Z821" s="11">
        <v>110166.67</v>
      </c>
      <c r="AA821" s="11"/>
      <c r="AB821" s="11"/>
      <c r="AC821" s="12">
        <f t="shared" si="12"/>
        <v>99.249252252252248</v>
      </c>
      <c r="AD821" s="12"/>
    </row>
    <row r="822" spans="2:30" ht="23.25" customHeight="1" x14ac:dyDescent="0.25">
      <c r="B822" s="20"/>
      <c r="C822" s="20"/>
      <c r="D822" s="22"/>
      <c r="E822" s="22"/>
      <c r="F822" s="22"/>
      <c r="G822" s="21" t="s">
        <v>624</v>
      </c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4" t="s">
        <v>597</v>
      </c>
      <c r="S822" s="4"/>
      <c r="T822" s="4"/>
      <c r="U822" s="2" t="s">
        <v>625</v>
      </c>
      <c r="V822" s="4"/>
      <c r="W822" s="4"/>
      <c r="X822" s="11">
        <v>111000</v>
      </c>
      <c r="Y822" s="11"/>
      <c r="Z822" s="11">
        <v>110166.67</v>
      </c>
      <c r="AA822" s="11"/>
      <c r="AB822" s="11"/>
      <c r="AC822" s="12">
        <f t="shared" si="12"/>
        <v>99.249252252252248</v>
      </c>
      <c r="AD822" s="12"/>
    </row>
    <row r="823" spans="2:30" ht="34.5" customHeight="1" x14ac:dyDescent="0.25">
      <c r="B823" s="20"/>
      <c r="C823" s="20"/>
      <c r="D823" s="20"/>
      <c r="E823" s="20"/>
      <c r="F823" s="20"/>
      <c r="G823" s="21" t="s">
        <v>466</v>
      </c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4" t="s">
        <v>597</v>
      </c>
      <c r="S823" s="4"/>
      <c r="T823" s="4"/>
      <c r="U823" s="2" t="s">
        <v>626</v>
      </c>
      <c r="V823" s="4"/>
      <c r="W823" s="4"/>
      <c r="X823" s="11">
        <v>111000</v>
      </c>
      <c r="Y823" s="11"/>
      <c r="Z823" s="11">
        <v>110166.67</v>
      </c>
      <c r="AA823" s="11"/>
      <c r="AB823" s="11"/>
      <c r="AC823" s="12">
        <f t="shared" si="12"/>
        <v>99.249252252252248</v>
      </c>
      <c r="AD823" s="12"/>
    </row>
    <row r="824" spans="2:30" ht="23.25" customHeight="1" x14ac:dyDescent="0.25">
      <c r="B824" s="20"/>
      <c r="C824" s="20"/>
      <c r="D824" s="20"/>
      <c r="E824" s="20"/>
      <c r="F824" s="20"/>
      <c r="G824" s="20"/>
      <c r="H824" s="19" t="s">
        <v>215</v>
      </c>
      <c r="I824" s="19"/>
      <c r="J824" s="19"/>
      <c r="K824" s="19"/>
      <c r="L824" s="19"/>
      <c r="M824" s="19"/>
      <c r="N824" s="19"/>
      <c r="O824" s="19"/>
      <c r="P824" s="19"/>
      <c r="Q824" s="19"/>
      <c r="R824" s="7" t="s">
        <v>597</v>
      </c>
      <c r="S824" s="7"/>
      <c r="T824" s="7"/>
      <c r="U824" s="3" t="s">
        <v>626</v>
      </c>
      <c r="V824" s="7" t="s">
        <v>216</v>
      </c>
      <c r="W824" s="7"/>
      <c r="X824" s="11">
        <v>111000</v>
      </c>
      <c r="Y824" s="11"/>
      <c r="Z824" s="11">
        <v>110166.67</v>
      </c>
      <c r="AA824" s="11"/>
      <c r="AB824" s="11"/>
      <c r="AC824" s="12">
        <f t="shared" si="12"/>
        <v>99.249252252252248</v>
      </c>
      <c r="AD824" s="12"/>
    </row>
    <row r="825" spans="2:30" ht="15" customHeight="1" x14ac:dyDescent="0.25">
      <c r="B825" s="20"/>
      <c r="C825" s="20"/>
      <c r="D825" s="20"/>
      <c r="E825" s="20"/>
      <c r="F825" s="20"/>
      <c r="G825" s="20"/>
      <c r="H825" s="22"/>
      <c r="I825" s="21" t="s">
        <v>217</v>
      </c>
      <c r="J825" s="21"/>
      <c r="K825" s="21"/>
      <c r="L825" s="21"/>
      <c r="M825" s="21"/>
      <c r="N825" s="21"/>
      <c r="O825" s="21"/>
      <c r="P825" s="21"/>
      <c r="Q825" s="21"/>
      <c r="R825" s="4" t="s">
        <v>597</v>
      </c>
      <c r="S825" s="4"/>
      <c r="T825" s="4"/>
      <c r="U825" s="2" t="s">
        <v>626</v>
      </c>
      <c r="V825" s="4" t="s">
        <v>218</v>
      </c>
      <c r="W825" s="4"/>
      <c r="X825" s="11">
        <v>111000</v>
      </c>
      <c r="Y825" s="11"/>
      <c r="Z825" s="11">
        <v>110166.67</v>
      </c>
      <c r="AA825" s="11"/>
      <c r="AB825" s="11"/>
      <c r="AC825" s="12">
        <f t="shared" si="12"/>
        <v>99.249252252252248</v>
      </c>
      <c r="AD825" s="12"/>
    </row>
    <row r="826" spans="2:30" ht="34.5" customHeight="1" x14ac:dyDescent="0.25">
      <c r="B826" s="20"/>
      <c r="C826" s="20"/>
      <c r="D826" s="22"/>
      <c r="E826" s="19" t="s">
        <v>202</v>
      </c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7" t="s">
        <v>597</v>
      </c>
      <c r="S826" s="7"/>
      <c r="T826" s="7"/>
      <c r="U826" s="3" t="s">
        <v>203</v>
      </c>
      <c r="V826" s="7"/>
      <c r="W826" s="7"/>
      <c r="X826" s="11">
        <v>500000</v>
      </c>
      <c r="Y826" s="11"/>
      <c r="Z826" s="11">
        <v>463400</v>
      </c>
      <c r="AA826" s="11"/>
      <c r="AB826" s="11"/>
      <c r="AC826" s="12">
        <f t="shared" si="12"/>
        <v>92.679999999999993</v>
      </c>
      <c r="AD826" s="12"/>
    </row>
    <row r="827" spans="2:30" ht="15" customHeight="1" x14ac:dyDescent="0.25">
      <c r="B827" s="20"/>
      <c r="C827" s="20"/>
      <c r="D827" s="22"/>
      <c r="E827" s="21" t="s">
        <v>627</v>
      </c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4" t="s">
        <v>597</v>
      </c>
      <c r="S827" s="4"/>
      <c r="T827" s="4"/>
      <c r="U827" s="2" t="s">
        <v>628</v>
      </c>
      <c r="V827" s="4"/>
      <c r="W827" s="4"/>
      <c r="X827" s="11">
        <v>500000</v>
      </c>
      <c r="Y827" s="11"/>
      <c r="Z827" s="11">
        <v>463400</v>
      </c>
      <c r="AA827" s="11"/>
      <c r="AB827" s="11"/>
      <c r="AC827" s="12">
        <f t="shared" si="12"/>
        <v>92.679999999999993</v>
      </c>
      <c r="AD827" s="12"/>
    </row>
    <row r="828" spans="2:30" ht="15" customHeight="1" x14ac:dyDescent="0.25">
      <c r="B828" s="20"/>
      <c r="C828" s="20"/>
      <c r="D828" s="22"/>
      <c r="E828" s="22"/>
      <c r="F828" s="22"/>
      <c r="G828" s="21" t="s">
        <v>629</v>
      </c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4" t="s">
        <v>597</v>
      </c>
      <c r="S828" s="4"/>
      <c r="T828" s="4"/>
      <c r="U828" s="2" t="s">
        <v>630</v>
      </c>
      <c r="V828" s="4"/>
      <c r="W828" s="4"/>
      <c r="X828" s="11">
        <v>500000</v>
      </c>
      <c r="Y828" s="11"/>
      <c r="Z828" s="11">
        <v>463400</v>
      </c>
      <c r="AA828" s="11"/>
      <c r="AB828" s="11"/>
      <c r="AC828" s="12">
        <f t="shared" si="12"/>
        <v>92.679999999999993</v>
      </c>
      <c r="AD828" s="12"/>
    </row>
    <row r="829" spans="2:30" ht="34.5" customHeight="1" x14ac:dyDescent="0.25">
      <c r="B829" s="20"/>
      <c r="C829" s="20"/>
      <c r="D829" s="20"/>
      <c r="E829" s="20"/>
      <c r="F829" s="20"/>
      <c r="G829" s="21" t="s">
        <v>631</v>
      </c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4" t="s">
        <v>597</v>
      </c>
      <c r="S829" s="4"/>
      <c r="T829" s="4"/>
      <c r="U829" s="2" t="s">
        <v>632</v>
      </c>
      <c r="V829" s="4"/>
      <c r="W829" s="4"/>
      <c r="X829" s="11">
        <v>500000</v>
      </c>
      <c r="Y829" s="11"/>
      <c r="Z829" s="11">
        <v>463400</v>
      </c>
      <c r="AA829" s="11"/>
      <c r="AB829" s="11"/>
      <c r="AC829" s="12">
        <f t="shared" si="12"/>
        <v>92.679999999999993</v>
      </c>
      <c r="AD829" s="12"/>
    </row>
    <row r="830" spans="2:30" ht="23.25" customHeight="1" x14ac:dyDescent="0.25">
      <c r="B830" s="20"/>
      <c r="C830" s="20"/>
      <c r="D830" s="20"/>
      <c r="E830" s="20"/>
      <c r="F830" s="20"/>
      <c r="G830" s="20"/>
      <c r="H830" s="19" t="s">
        <v>215</v>
      </c>
      <c r="I830" s="19"/>
      <c r="J830" s="19"/>
      <c r="K830" s="19"/>
      <c r="L830" s="19"/>
      <c r="M830" s="19"/>
      <c r="N830" s="19"/>
      <c r="O830" s="19"/>
      <c r="P830" s="19"/>
      <c r="Q830" s="19"/>
      <c r="R830" s="7" t="s">
        <v>597</v>
      </c>
      <c r="S830" s="7"/>
      <c r="T830" s="7"/>
      <c r="U830" s="3" t="s">
        <v>632</v>
      </c>
      <c r="V830" s="7" t="s">
        <v>216</v>
      </c>
      <c r="W830" s="7"/>
      <c r="X830" s="11">
        <v>500000</v>
      </c>
      <c r="Y830" s="11"/>
      <c r="Z830" s="11">
        <v>463400</v>
      </c>
      <c r="AA830" s="11"/>
      <c r="AB830" s="11"/>
      <c r="AC830" s="12">
        <f t="shared" si="12"/>
        <v>92.679999999999993</v>
      </c>
      <c r="AD830" s="12"/>
    </row>
    <row r="831" spans="2:30" ht="15" customHeight="1" x14ac:dyDescent="0.25">
      <c r="B831" s="20"/>
      <c r="C831" s="20"/>
      <c r="D831" s="20"/>
      <c r="E831" s="20"/>
      <c r="F831" s="20"/>
      <c r="G831" s="20"/>
      <c r="H831" s="22"/>
      <c r="I831" s="21" t="s">
        <v>217</v>
      </c>
      <c r="J831" s="21"/>
      <c r="K831" s="21"/>
      <c r="L831" s="21"/>
      <c r="M831" s="21"/>
      <c r="N831" s="21"/>
      <c r="O831" s="21"/>
      <c r="P831" s="21"/>
      <c r="Q831" s="21"/>
      <c r="R831" s="4" t="s">
        <v>597</v>
      </c>
      <c r="S831" s="4"/>
      <c r="T831" s="4"/>
      <c r="U831" s="2" t="s">
        <v>632</v>
      </c>
      <c r="V831" s="4" t="s">
        <v>218</v>
      </c>
      <c r="W831" s="4"/>
      <c r="X831" s="11">
        <v>500000</v>
      </c>
      <c r="Y831" s="11"/>
      <c r="Z831" s="11">
        <v>463400</v>
      </c>
      <c r="AA831" s="11"/>
      <c r="AB831" s="11"/>
      <c r="AC831" s="12">
        <f t="shared" si="12"/>
        <v>92.679999999999993</v>
      </c>
      <c r="AD831" s="12"/>
    </row>
    <row r="832" spans="2:30" ht="23.25" customHeight="1" x14ac:dyDescent="0.25">
      <c r="B832" s="20"/>
      <c r="C832" s="20"/>
      <c r="D832" s="22"/>
      <c r="E832" s="19" t="s">
        <v>410</v>
      </c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7" t="s">
        <v>597</v>
      </c>
      <c r="S832" s="7"/>
      <c r="T832" s="7"/>
      <c r="U832" s="3" t="s">
        <v>411</v>
      </c>
      <c r="V832" s="7"/>
      <c r="W832" s="7"/>
      <c r="X832" s="11">
        <v>1133372410</v>
      </c>
      <c r="Y832" s="11"/>
      <c r="Z832" s="11">
        <v>1121945976.21</v>
      </c>
      <c r="AA832" s="11"/>
      <c r="AB832" s="11"/>
      <c r="AC832" s="12">
        <f t="shared" si="12"/>
        <v>98.99182001527636</v>
      </c>
      <c r="AD832" s="12"/>
    </row>
    <row r="833" spans="2:30" ht="15" customHeight="1" x14ac:dyDescent="0.25">
      <c r="B833" s="20"/>
      <c r="C833" s="20"/>
      <c r="D833" s="22"/>
      <c r="E833" s="21" t="s">
        <v>633</v>
      </c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4" t="s">
        <v>597</v>
      </c>
      <c r="S833" s="4"/>
      <c r="T833" s="4"/>
      <c r="U833" s="2" t="s">
        <v>634</v>
      </c>
      <c r="V833" s="4"/>
      <c r="W833" s="4"/>
      <c r="X833" s="11">
        <v>1133372410</v>
      </c>
      <c r="Y833" s="11"/>
      <c r="Z833" s="11">
        <v>1121945976.21</v>
      </c>
      <c r="AA833" s="11"/>
      <c r="AB833" s="11"/>
      <c r="AC833" s="12">
        <f t="shared" si="12"/>
        <v>98.99182001527636</v>
      </c>
      <c r="AD833" s="12"/>
    </row>
    <row r="834" spans="2:30" ht="23.25" customHeight="1" x14ac:dyDescent="0.25">
      <c r="B834" s="20"/>
      <c r="C834" s="20"/>
      <c r="D834" s="22"/>
      <c r="E834" s="22"/>
      <c r="F834" s="22"/>
      <c r="G834" s="21" t="s">
        <v>635</v>
      </c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4" t="s">
        <v>597</v>
      </c>
      <c r="S834" s="4"/>
      <c r="T834" s="4"/>
      <c r="U834" s="2" t="s">
        <v>636</v>
      </c>
      <c r="V834" s="4"/>
      <c r="W834" s="4"/>
      <c r="X834" s="11">
        <v>1133372410</v>
      </c>
      <c r="Y834" s="11"/>
      <c r="Z834" s="11">
        <v>1121945976.21</v>
      </c>
      <c r="AA834" s="11"/>
      <c r="AB834" s="11"/>
      <c r="AC834" s="12">
        <f t="shared" si="12"/>
        <v>98.99182001527636</v>
      </c>
      <c r="AD834" s="12"/>
    </row>
    <row r="835" spans="2:30" ht="23.25" customHeight="1" x14ac:dyDescent="0.25">
      <c r="B835" s="20"/>
      <c r="C835" s="20"/>
      <c r="D835" s="20"/>
      <c r="E835" s="20"/>
      <c r="F835" s="20"/>
      <c r="G835" s="21" t="s">
        <v>637</v>
      </c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4" t="s">
        <v>597</v>
      </c>
      <c r="S835" s="4"/>
      <c r="T835" s="4"/>
      <c r="U835" s="2" t="s">
        <v>638</v>
      </c>
      <c r="V835" s="4"/>
      <c r="W835" s="4"/>
      <c r="X835" s="11">
        <v>19000</v>
      </c>
      <c r="Y835" s="11"/>
      <c r="Z835" s="11">
        <v>18833.78</v>
      </c>
      <c r="AA835" s="11"/>
      <c r="AB835" s="11"/>
      <c r="AC835" s="12">
        <f t="shared" si="12"/>
        <v>99.125157894736844</v>
      </c>
      <c r="AD835" s="12"/>
    </row>
    <row r="836" spans="2:30" ht="23.25" customHeight="1" x14ac:dyDescent="0.25">
      <c r="B836" s="20"/>
      <c r="C836" s="20"/>
      <c r="D836" s="20"/>
      <c r="E836" s="20"/>
      <c r="F836" s="20"/>
      <c r="G836" s="20"/>
      <c r="H836" s="19" t="s">
        <v>162</v>
      </c>
      <c r="I836" s="19"/>
      <c r="J836" s="19"/>
      <c r="K836" s="19"/>
      <c r="L836" s="19"/>
      <c r="M836" s="19"/>
      <c r="N836" s="19"/>
      <c r="O836" s="19"/>
      <c r="P836" s="19"/>
      <c r="Q836" s="19"/>
      <c r="R836" s="7" t="s">
        <v>597</v>
      </c>
      <c r="S836" s="7"/>
      <c r="T836" s="7"/>
      <c r="U836" s="3" t="s">
        <v>638</v>
      </c>
      <c r="V836" s="7" t="s">
        <v>163</v>
      </c>
      <c r="W836" s="7"/>
      <c r="X836" s="11">
        <v>19000</v>
      </c>
      <c r="Y836" s="11"/>
      <c r="Z836" s="11">
        <v>18833.78</v>
      </c>
      <c r="AA836" s="11"/>
      <c r="AB836" s="11"/>
      <c r="AC836" s="12">
        <f t="shared" si="12"/>
        <v>99.125157894736844</v>
      </c>
      <c r="AD836" s="12"/>
    </row>
    <row r="837" spans="2:30" ht="15" customHeight="1" x14ac:dyDescent="0.25">
      <c r="B837" s="20"/>
      <c r="C837" s="20"/>
      <c r="D837" s="20"/>
      <c r="E837" s="20"/>
      <c r="F837" s="20"/>
      <c r="G837" s="20"/>
      <c r="H837" s="22"/>
      <c r="I837" s="21" t="s">
        <v>164</v>
      </c>
      <c r="J837" s="21"/>
      <c r="K837" s="21"/>
      <c r="L837" s="21"/>
      <c r="M837" s="21"/>
      <c r="N837" s="21"/>
      <c r="O837" s="21"/>
      <c r="P837" s="21"/>
      <c r="Q837" s="21"/>
      <c r="R837" s="4" t="s">
        <v>597</v>
      </c>
      <c r="S837" s="4"/>
      <c r="T837" s="4"/>
      <c r="U837" s="2" t="s">
        <v>638</v>
      </c>
      <c r="V837" s="4" t="s">
        <v>165</v>
      </c>
      <c r="W837" s="4"/>
      <c r="X837" s="11">
        <v>19000</v>
      </c>
      <c r="Y837" s="11"/>
      <c r="Z837" s="11">
        <v>18833.78</v>
      </c>
      <c r="AA837" s="11"/>
      <c r="AB837" s="11"/>
      <c r="AC837" s="12">
        <f t="shared" si="12"/>
        <v>99.125157894736844</v>
      </c>
      <c r="AD837" s="12"/>
    </row>
    <row r="838" spans="2:30" ht="23.25" customHeight="1" x14ac:dyDescent="0.25">
      <c r="B838" s="20"/>
      <c r="C838" s="20"/>
      <c r="D838" s="20"/>
      <c r="E838" s="20"/>
      <c r="F838" s="20"/>
      <c r="G838" s="21" t="s">
        <v>639</v>
      </c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4" t="s">
        <v>597</v>
      </c>
      <c r="S838" s="4"/>
      <c r="T838" s="4"/>
      <c r="U838" s="2" t="s">
        <v>640</v>
      </c>
      <c r="V838" s="4"/>
      <c r="W838" s="4"/>
      <c r="X838" s="11">
        <v>76875000</v>
      </c>
      <c r="Y838" s="11"/>
      <c r="Z838" s="11">
        <v>76875000</v>
      </c>
      <c r="AA838" s="11"/>
      <c r="AB838" s="11"/>
      <c r="AC838" s="12">
        <f t="shared" si="12"/>
        <v>100</v>
      </c>
      <c r="AD838" s="12"/>
    </row>
    <row r="839" spans="2:30" ht="23.25" customHeight="1" x14ac:dyDescent="0.25">
      <c r="B839" s="20"/>
      <c r="C839" s="20"/>
      <c r="D839" s="20"/>
      <c r="E839" s="20"/>
      <c r="F839" s="20"/>
      <c r="G839" s="20"/>
      <c r="H839" s="19" t="s">
        <v>162</v>
      </c>
      <c r="I839" s="19"/>
      <c r="J839" s="19"/>
      <c r="K839" s="19"/>
      <c r="L839" s="19"/>
      <c r="M839" s="19"/>
      <c r="N839" s="19"/>
      <c r="O839" s="19"/>
      <c r="P839" s="19"/>
      <c r="Q839" s="19"/>
      <c r="R839" s="7" t="s">
        <v>597</v>
      </c>
      <c r="S839" s="7"/>
      <c r="T839" s="7"/>
      <c r="U839" s="3" t="s">
        <v>640</v>
      </c>
      <c r="V839" s="7" t="s">
        <v>163</v>
      </c>
      <c r="W839" s="7"/>
      <c r="X839" s="11">
        <v>76875000</v>
      </c>
      <c r="Y839" s="11"/>
      <c r="Z839" s="11">
        <v>76875000</v>
      </c>
      <c r="AA839" s="11"/>
      <c r="AB839" s="11"/>
      <c r="AC839" s="12">
        <f t="shared" si="12"/>
        <v>100</v>
      </c>
      <c r="AD839" s="12"/>
    </row>
    <row r="840" spans="2:30" ht="15" customHeight="1" x14ac:dyDescent="0.25">
      <c r="B840" s="20"/>
      <c r="C840" s="20"/>
      <c r="D840" s="20"/>
      <c r="E840" s="20"/>
      <c r="F840" s="20"/>
      <c r="G840" s="20"/>
      <c r="H840" s="22"/>
      <c r="I840" s="21" t="s">
        <v>164</v>
      </c>
      <c r="J840" s="21"/>
      <c r="K840" s="21"/>
      <c r="L840" s="21"/>
      <c r="M840" s="21"/>
      <c r="N840" s="21"/>
      <c r="O840" s="21"/>
      <c r="P840" s="21"/>
      <c r="Q840" s="21"/>
      <c r="R840" s="4" t="s">
        <v>597</v>
      </c>
      <c r="S840" s="4"/>
      <c r="T840" s="4"/>
      <c r="U840" s="2" t="s">
        <v>640</v>
      </c>
      <c r="V840" s="4" t="s">
        <v>165</v>
      </c>
      <c r="W840" s="4"/>
      <c r="X840" s="11">
        <v>76875000</v>
      </c>
      <c r="Y840" s="11"/>
      <c r="Z840" s="11">
        <v>76875000</v>
      </c>
      <c r="AA840" s="11"/>
      <c r="AB840" s="11"/>
      <c r="AC840" s="12">
        <f t="shared" ref="AC840:AC903" si="13">Z840/X840*100</f>
        <v>100</v>
      </c>
      <c r="AD840" s="12"/>
    </row>
    <row r="841" spans="2:30" ht="34.5" customHeight="1" x14ac:dyDescent="0.25">
      <c r="B841" s="20"/>
      <c r="C841" s="20"/>
      <c r="D841" s="20"/>
      <c r="E841" s="20"/>
      <c r="F841" s="20"/>
      <c r="G841" s="21" t="s">
        <v>641</v>
      </c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4" t="s">
        <v>597</v>
      </c>
      <c r="S841" s="4"/>
      <c r="T841" s="4"/>
      <c r="U841" s="2" t="s">
        <v>642</v>
      </c>
      <c r="V841" s="4"/>
      <c r="W841" s="4"/>
      <c r="X841" s="11">
        <v>620105170</v>
      </c>
      <c r="Y841" s="11"/>
      <c r="Z841" s="11">
        <v>608678902.42999995</v>
      </c>
      <c r="AA841" s="11"/>
      <c r="AB841" s="11"/>
      <c r="AC841" s="12">
        <f t="shared" si="13"/>
        <v>98.157366181933298</v>
      </c>
      <c r="AD841" s="12"/>
    </row>
    <row r="842" spans="2:30" ht="23.25" customHeight="1" x14ac:dyDescent="0.25">
      <c r="B842" s="20"/>
      <c r="C842" s="20"/>
      <c r="D842" s="20"/>
      <c r="E842" s="20"/>
      <c r="F842" s="20"/>
      <c r="G842" s="20"/>
      <c r="H842" s="19" t="s">
        <v>162</v>
      </c>
      <c r="I842" s="19"/>
      <c r="J842" s="19"/>
      <c r="K842" s="19"/>
      <c r="L842" s="19"/>
      <c r="M842" s="19"/>
      <c r="N842" s="19"/>
      <c r="O842" s="19"/>
      <c r="P842" s="19"/>
      <c r="Q842" s="19"/>
      <c r="R842" s="7" t="s">
        <v>597</v>
      </c>
      <c r="S842" s="7"/>
      <c r="T842" s="7"/>
      <c r="U842" s="3" t="s">
        <v>642</v>
      </c>
      <c r="V842" s="7" t="s">
        <v>163</v>
      </c>
      <c r="W842" s="7"/>
      <c r="X842" s="11">
        <v>620105170</v>
      </c>
      <c r="Y842" s="11"/>
      <c r="Z842" s="11">
        <v>608678902.42999995</v>
      </c>
      <c r="AA842" s="11"/>
      <c r="AB842" s="11"/>
      <c r="AC842" s="12">
        <f t="shared" si="13"/>
        <v>98.157366181933298</v>
      </c>
      <c r="AD842" s="12"/>
    </row>
    <row r="843" spans="2:30" ht="15" customHeight="1" x14ac:dyDescent="0.25">
      <c r="B843" s="20"/>
      <c r="C843" s="20"/>
      <c r="D843" s="20"/>
      <c r="E843" s="20"/>
      <c r="F843" s="20"/>
      <c r="G843" s="20"/>
      <c r="H843" s="22"/>
      <c r="I843" s="21" t="s">
        <v>164</v>
      </c>
      <c r="J843" s="21"/>
      <c r="K843" s="21"/>
      <c r="L843" s="21"/>
      <c r="M843" s="21"/>
      <c r="N843" s="21"/>
      <c r="O843" s="21"/>
      <c r="P843" s="21"/>
      <c r="Q843" s="21"/>
      <c r="R843" s="4" t="s">
        <v>597</v>
      </c>
      <c r="S843" s="4"/>
      <c r="T843" s="4"/>
      <c r="U843" s="2" t="s">
        <v>642</v>
      </c>
      <c r="V843" s="4" t="s">
        <v>165</v>
      </c>
      <c r="W843" s="4"/>
      <c r="X843" s="11">
        <v>620105170</v>
      </c>
      <c r="Y843" s="11"/>
      <c r="Z843" s="11">
        <v>608678902.42999995</v>
      </c>
      <c r="AA843" s="11"/>
      <c r="AB843" s="11"/>
      <c r="AC843" s="12">
        <f t="shared" si="13"/>
        <v>98.157366181933298</v>
      </c>
      <c r="AD843" s="12"/>
    </row>
    <row r="844" spans="2:30" ht="34.5" customHeight="1" x14ac:dyDescent="0.25">
      <c r="B844" s="20"/>
      <c r="C844" s="20"/>
      <c r="D844" s="20"/>
      <c r="E844" s="20"/>
      <c r="F844" s="20"/>
      <c r="G844" s="21" t="s">
        <v>643</v>
      </c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4" t="s">
        <v>597</v>
      </c>
      <c r="S844" s="4"/>
      <c r="T844" s="4"/>
      <c r="U844" s="2" t="s">
        <v>644</v>
      </c>
      <c r="V844" s="4"/>
      <c r="W844" s="4"/>
      <c r="X844" s="11">
        <v>100143360</v>
      </c>
      <c r="Y844" s="11"/>
      <c r="Z844" s="11">
        <v>100143360</v>
      </c>
      <c r="AA844" s="11"/>
      <c r="AB844" s="11"/>
      <c r="AC844" s="12">
        <f t="shared" si="13"/>
        <v>100</v>
      </c>
      <c r="AD844" s="12"/>
    </row>
    <row r="845" spans="2:30" ht="23.25" customHeight="1" x14ac:dyDescent="0.25">
      <c r="B845" s="20"/>
      <c r="C845" s="20"/>
      <c r="D845" s="20"/>
      <c r="E845" s="20"/>
      <c r="F845" s="20"/>
      <c r="G845" s="20"/>
      <c r="H845" s="19" t="s">
        <v>162</v>
      </c>
      <c r="I845" s="19"/>
      <c r="J845" s="19"/>
      <c r="K845" s="19"/>
      <c r="L845" s="19"/>
      <c r="M845" s="19"/>
      <c r="N845" s="19"/>
      <c r="O845" s="19"/>
      <c r="P845" s="19"/>
      <c r="Q845" s="19"/>
      <c r="R845" s="7" t="s">
        <v>597</v>
      </c>
      <c r="S845" s="7"/>
      <c r="T845" s="7"/>
      <c r="U845" s="3" t="s">
        <v>644</v>
      </c>
      <c r="V845" s="7" t="s">
        <v>163</v>
      </c>
      <c r="W845" s="7"/>
      <c r="X845" s="11">
        <v>100143360</v>
      </c>
      <c r="Y845" s="11"/>
      <c r="Z845" s="11">
        <v>100143360</v>
      </c>
      <c r="AA845" s="11"/>
      <c r="AB845" s="11"/>
      <c r="AC845" s="12">
        <f t="shared" si="13"/>
        <v>100</v>
      </c>
      <c r="AD845" s="12"/>
    </row>
    <row r="846" spans="2:30" ht="15" customHeight="1" x14ac:dyDescent="0.25">
      <c r="B846" s="20"/>
      <c r="C846" s="20"/>
      <c r="D846" s="20"/>
      <c r="E846" s="20"/>
      <c r="F846" s="20"/>
      <c r="G846" s="20"/>
      <c r="H846" s="22"/>
      <c r="I846" s="21" t="s">
        <v>164</v>
      </c>
      <c r="J846" s="21"/>
      <c r="K846" s="21"/>
      <c r="L846" s="21"/>
      <c r="M846" s="21"/>
      <c r="N846" s="21"/>
      <c r="O846" s="21"/>
      <c r="P846" s="21"/>
      <c r="Q846" s="21"/>
      <c r="R846" s="4" t="s">
        <v>597</v>
      </c>
      <c r="S846" s="4"/>
      <c r="T846" s="4"/>
      <c r="U846" s="2" t="s">
        <v>644</v>
      </c>
      <c r="V846" s="4" t="s">
        <v>165</v>
      </c>
      <c r="W846" s="4"/>
      <c r="X846" s="11">
        <v>100143360</v>
      </c>
      <c r="Y846" s="11"/>
      <c r="Z846" s="11">
        <v>100143360</v>
      </c>
      <c r="AA846" s="11"/>
      <c r="AB846" s="11"/>
      <c r="AC846" s="12">
        <f t="shared" si="13"/>
        <v>100</v>
      </c>
      <c r="AD846" s="12"/>
    </row>
    <row r="847" spans="2:30" ht="23.25" customHeight="1" x14ac:dyDescent="0.25">
      <c r="B847" s="20"/>
      <c r="C847" s="20"/>
      <c r="D847" s="20"/>
      <c r="E847" s="20"/>
      <c r="F847" s="20"/>
      <c r="G847" s="21" t="s">
        <v>639</v>
      </c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4" t="s">
        <v>597</v>
      </c>
      <c r="S847" s="4"/>
      <c r="T847" s="4"/>
      <c r="U847" s="2" t="s">
        <v>645</v>
      </c>
      <c r="V847" s="4"/>
      <c r="W847" s="4"/>
      <c r="X847" s="11">
        <v>159045380</v>
      </c>
      <c r="Y847" s="11"/>
      <c r="Z847" s="11">
        <v>159045380</v>
      </c>
      <c r="AA847" s="11"/>
      <c r="AB847" s="11"/>
      <c r="AC847" s="12">
        <f t="shared" si="13"/>
        <v>100</v>
      </c>
      <c r="AD847" s="12"/>
    </row>
    <row r="848" spans="2:30" ht="23.25" customHeight="1" x14ac:dyDescent="0.25">
      <c r="B848" s="20"/>
      <c r="C848" s="20"/>
      <c r="D848" s="20"/>
      <c r="E848" s="20"/>
      <c r="F848" s="20"/>
      <c r="G848" s="20"/>
      <c r="H848" s="19" t="s">
        <v>162</v>
      </c>
      <c r="I848" s="19"/>
      <c r="J848" s="19"/>
      <c r="K848" s="19"/>
      <c r="L848" s="19"/>
      <c r="M848" s="19"/>
      <c r="N848" s="19"/>
      <c r="O848" s="19"/>
      <c r="P848" s="19"/>
      <c r="Q848" s="19"/>
      <c r="R848" s="7" t="s">
        <v>597</v>
      </c>
      <c r="S848" s="7"/>
      <c r="T848" s="7"/>
      <c r="U848" s="3" t="s">
        <v>645</v>
      </c>
      <c r="V848" s="7" t="s">
        <v>163</v>
      </c>
      <c r="W848" s="7"/>
      <c r="X848" s="11">
        <v>159045380</v>
      </c>
      <c r="Y848" s="11"/>
      <c r="Z848" s="11">
        <v>159045380</v>
      </c>
      <c r="AA848" s="11"/>
      <c r="AB848" s="11"/>
      <c r="AC848" s="12">
        <f t="shared" si="13"/>
        <v>100</v>
      </c>
      <c r="AD848" s="12"/>
    </row>
    <row r="849" spans="2:30" ht="15" customHeight="1" x14ac:dyDescent="0.25">
      <c r="B849" s="20"/>
      <c r="C849" s="20"/>
      <c r="D849" s="20"/>
      <c r="E849" s="20"/>
      <c r="F849" s="20"/>
      <c r="G849" s="20"/>
      <c r="H849" s="22"/>
      <c r="I849" s="21" t="s">
        <v>164</v>
      </c>
      <c r="J849" s="21"/>
      <c r="K849" s="21"/>
      <c r="L849" s="21"/>
      <c r="M849" s="21"/>
      <c r="N849" s="21"/>
      <c r="O849" s="21"/>
      <c r="P849" s="21"/>
      <c r="Q849" s="21"/>
      <c r="R849" s="4" t="s">
        <v>597</v>
      </c>
      <c r="S849" s="4"/>
      <c r="T849" s="4"/>
      <c r="U849" s="2" t="s">
        <v>645</v>
      </c>
      <c r="V849" s="4" t="s">
        <v>165</v>
      </c>
      <c r="W849" s="4"/>
      <c r="X849" s="11">
        <v>159045380</v>
      </c>
      <c r="Y849" s="11"/>
      <c r="Z849" s="11">
        <v>159045380</v>
      </c>
      <c r="AA849" s="11"/>
      <c r="AB849" s="11"/>
      <c r="AC849" s="12">
        <f t="shared" si="13"/>
        <v>100</v>
      </c>
      <c r="AD849" s="12"/>
    </row>
    <row r="850" spans="2:30" ht="23.25" customHeight="1" x14ac:dyDescent="0.25">
      <c r="B850" s="20"/>
      <c r="C850" s="20"/>
      <c r="D850" s="20"/>
      <c r="E850" s="20"/>
      <c r="F850" s="20"/>
      <c r="G850" s="21" t="s">
        <v>639</v>
      </c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4" t="s">
        <v>597</v>
      </c>
      <c r="S850" s="4"/>
      <c r="T850" s="4"/>
      <c r="U850" s="2" t="s">
        <v>646</v>
      </c>
      <c r="V850" s="4"/>
      <c r="W850" s="4"/>
      <c r="X850" s="11">
        <v>177184500</v>
      </c>
      <c r="Y850" s="11"/>
      <c r="Z850" s="11">
        <v>177184500</v>
      </c>
      <c r="AA850" s="11"/>
      <c r="AB850" s="11"/>
      <c r="AC850" s="12">
        <f t="shared" si="13"/>
        <v>100</v>
      </c>
      <c r="AD850" s="12"/>
    </row>
    <row r="851" spans="2:30" ht="23.25" customHeight="1" x14ac:dyDescent="0.25">
      <c r="B851" s="20"/>
      <c r="C851" s="20"/>
      <c r="D851" s="20"/>
      <c r="E851" s="20"/>
      <c r="F851" s="20"/>
      <c r="G851" s="20"/>
      <c r="H851" s="19" t="s">
        <v>162</v>
      </c>
      <c r="I851" s="19"/>
      <c r="J851" s="19"/>
      <c r="K851" s="19"/>
      <c r="L851" s="19"/>
      <c r="M851" s="19"/>
      <c r="N851" s="19"/>
      <c r="O851" s="19"/>
      <c r="P851" s="19"/>
      <c r="Q851" s="19"/>
      <c r="R851" s="7" t="s">
        <v>597</v>
      </c>
      <c r="S851" s="7"/>
      <c r="T851" s="7"/>
      <c r="U851" s="3" t="s">
        <v>646</v>
      </c>
      <c r="V851" s="7" t="s">
        <v>163</v>
      </c>
      <c r="W851" s="7"/>
      <c r="X851" s="11">
        <v>177184500</v>
      </c>
      <c r="Y851" s="11"/>
      <c r="Z851" s="11">
        <v>177184500</v>
      </c>
      <c r="AA851" s="11"/>
      <c r="AB851" s="11"/>
      <c r="AC851" s="12">
        <f t="shared" si="13"/>
        <v>100</v>
      </c>
      <c r="AD851" s="12"/>
    </row>
    <row r="852" spans="2:30" ht="15" customHeight="1" x14ac:dyDescent="0.25">
      <c r="B852" s="20"/>
      <c r="C852" s="20"/>
      <c r="D852" s="20"/>
      <c r="E852" s="20"/>
      <c r="F852" s="20"/>
      <c r="G852" s="20"/>
      <c r="H852" s="22"/>
      <c r="I852" s="21" t="s">
        <v>164</v>
      </c>
      <c r="J852" s="21"/>
      <c r="K852" s="21"/>
      <c r="L852" s="21"/>
      <c r="M852" s="21"/>
      <c r="N852" s="21"/>
      <c r="O852" s="21"/>
      <c r="P852" s="21"/>
      <c r="Q852" s="21"/>
      <c r="R852" s="4" t="s">
        <v>597</v>
      </c>
      <c r="S852" s="4"/>
      <c r="T852" s="4"/>
      <c r="U852" s="2" t="s">
        <v>646</v>
      </c>
      <c r="V852" s="4" t="s">
        <v>165</v>
      </c>
      <c r="W852" s="4"/>
      <c r="X852" s="11">
        <v>177184500</v>
      </c>
      <c r="Y852" s="11"/>
      <c r="Z852" s="11">
        <v>177184500</v>
      </c>
      <c r="AA852" s="11"/>
      <c r="AB852" s="11"/>
      <c r="AC852" s="12">
        <f t="shared" si="13"/>
        <v>100</v>
      </c>
      <c r="AD852" s="12"/>
    </row>
    <row r="853" spans="2:30" ht="15" customHeight="1" x14ac:dyDescent="0.25">
      <c r="B853" s="20"/>
      <c r="C853" s="21" t="s">
        <v>647</v>
      </c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4" t="s">
        <v>648</v>
      </c>
      <c r="S853" s="4"/>
      <c r="T853" s="4"/>
      <c r="U853" s="2"/>
      <c r="V853" s="4"/>
      <c r="W853" s="4"/>
      <c r="X853" s="11">
        <v>8909731489.0100002</v>
      </c>
      <c r="Y853" s="11"/>
      <c r="Z853" s="11">
        <v>8868899263.8099995</v>
      </c>
      <c r="AA853" s="11"/>
      <c r="AB853" s="11"/>
      <c r="AC853" s="12">
        <f t="shared" si="13"/>
        <v>99.541712056638659</v>
      </c>
      <c r="AD853" s="12"/>
    </row>
    <row r="854" spans="2:30" ht="15" customHeight="1" x14ac:dyDescent="0.25">
      <c r="B854" s="20"/>
      <c r="C854" s="20"/>
      <c r="D854" s="22"/>
      <c r="E854" s="19" t="s">
        <v>132</v>
      </c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7" t="s">
        <v>648</v>
      </c>
      <c r="S854" s="7"/>
      <c r="T854" s="7"/>
      <c r="U854" s="3" t="s">
        <v>133</v>
      </c>
      <c r="V854" s="7"/>
      <c r="W854" s="7"/>
      <c r="X854" s="11">
        <v>5140617393.0100002</v>
      </c>
      <c r="Y854" s="11"/>
      <c r="Z854" s="11">
        <v>5100819480.3400002</v>
      </c>
      <c r="AA854" s="11"/>
      <c r="AB854" s="11"/>
      <c r="AC854" s="12">
        <f t="shared" si="13"/>
        <v>99.225814534960037</v>
      </c>
      <c r="AD854" s="12"/>
    </row>
    <row r="855" spans="2:30" ht="15" customHeight="1" x14ac:dyDescent="0.25">
      <c r="B855" s="20"/>
      <c r="C855" s="20"/>
      <c r="D855" s="22"/>
      <c r="E855" s="21" t="s">
        <v>134</v>
      </c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4" t="s">
        <v>648</v>
      </c>
      <c r="S855" s="4"/>
      <c r="T855" s="4"/>
      <c r="U855" s="2" t="s">
        <v>135</v>
      </c>
      <c r="V855" s="4"/>
      <c r="W855" s="4"/>
      <c r="X855" s="11">
        <v>5140052393.0100002</v>
      </c>
      <c r="Y855" s="11"/>
      <c r="Z855" s="11">
        <v>5100258446.3400002</v>
      </c>
      <c r="AA855" s="11"/>
      <c r="AB855" s="11"/>
      <c r="AC855" s="12">
        <f t="shared" si="13"/>
        <v>99.225806594420789</v>
      </c>
      <c r="AD855" s="12"/>
    </row>
    <row r="856" spans="2:30" ht="23.25" customHeight="1" x14ac:dyDescent="0.25">
      <c r="B856" s="20"/>
      <c r="C856" s="20"/>
      <c r="D856" s="22"/>
      <c r="E856" s="22"/>
      <c r="F856" s="22"/>
      <c r="G856" s="21" t="s">
        <v>136</v>
      </c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4" t="s">
        <v>648</v>
      </c>
      <c r="S856" s="4"/>
      <c r="T856" s="4"/>
      <c r="U856" s="2" t="s">
        <v>137</v>
      </c>
      <c r="V856" s="4"/>
      <c r="W856" s="4"/>
      <c r="X856" s="11">
        <v>4756731051.1400003</v>
      </c>
      <c r="Y856" s="11"/>
      <c r="Z856" s="11">
        <v>4719679567.0799999</v>
      </c>
      <c r="AA856" s="11"/>
      <c r="AB856" s="11"/>
      <c r="AC856" s="12">
        <f t="shared" si="13"/>
        <v>99.221072546215936</v>
      </c>
      <c r="AD856" s="12"/>
    </row>
    <row r="857" spans="2:30" ht="23.25" customHeight="1" x14ac:dyDescent="0.25">
      <c r="B857" s="20"/>
      <c r="C857" s="20"/>
      <c r="D857" s="20"/>
      <c r="E857" s="20"/>
      <c r="F857" s="20"/>
      <c r="G857" s="21" t="s">
        <v>649</v>
      </c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4" t="s">
        <v>648</v>
      </c>
      <c r="S857" s="4"/>
      <c r="T857" s="4"/>
      <c r="U857" s="2" t="s">
        <v>650</v>
      </c>
      <c r="V857" s="4"/>
      <c r="W857" s="4"/>
      <c r="X857" s="11">
        <v>42688361.609999999</v>
      </c>
      <c r="Y857" s="11"/>
      <c r="Z857" s="11">
        <v>41090563.520000003</v>
      </c>
      <c r="AA857" s="11"/>
      <c r="AB857" s="11"/>
      <c r="AC857" s="12">
        <f t="shared" si="13"/>
        <v>96.257063916864624</v>
      </c>
      <c r="AD857" s="12"/>
    </row>
    <row r="858" spans="2:30" ht="45.75" customHeight="1" x14ac:dyDescent="0.25">
      <c r="B858" s="20"/>
      <c r="C858" s="20"/>
      <c r="D858" s="20"/>
      <c r="E858" s="20"/>
      <c r="F858" s="20"/>
      <c r="G858" s="20"/>
      <c r="H858" s="19" t="s">
        <v>17</v>
      </c>
      <c r="I858" s="19"/>
      <c r="J858" s="19"/>
      <c r="K858" s="19"/>
      <c r="L858" s="19"/>
      <c r="M858" s="19"/>
      <c r="N858" s="19"/>
      <c r="O858" s="19"/>
      <c r="P858" s="19"/>
      <c r="Q858" s="19"/>
      <c r="R858" s="7" t="s">
        <v>648</v>
      </c>
      <c r="S858" s="7"/>
      <c r="T858" s="7"/>
      <c r="U858" s="3" t="s">
        <v>650</v>
      </c>
      <c r="V858" s="7" t="s">
        <v>18</v>
      </c>
      <c r="W858" s="7"/>
      <c r="X858" s="11">
        <v>26639200</v>
      </c>
      <c r="Y858" s="11"/>
      <c r="Z858" s="11">
        <v>26369509.649999999</v>
      </c>
      <c r="AA858" s="11"/>
      <c r="AB858" s="11"/>
      <c r="AC858" s="12">
        <f t="shared" si="13"/>
        <v>98.987618434487516</v>
      </c>
      <c r="AD858" s="12"/>
    </row>
    <row r="859" spans="2:30" ht="15" customHeight="1" x14ac:dyDescent="0.25">
      <c r="B859" s="20"/>
      <c r="C859" s="20"/>
      <c r="D859" s="20"/>
      <c r="E859" s="20"/>
      <c r="F859" s="20"/>
      <c r="G859" s="20"/>
      <c r="H859" s="22"/>
      <c r="I859" s="21" t="s">
        <v>140</v>
      </c>
      <c r="J859" s="21"/>
      <c r="K859" s="21"/>
      <c r="L859" s="21"/>
      <c r="M859" s="21"/>
      <c r="N859" s="21"/>
      <c r="O859" s="21"/>
      <c r="P859" s="21"/>
      <c r="Q859" s="21"/>
      <c r="R859" s="4" t="s">
        <v>648</v>
      </c>
      <c r="S859" s="4"/>
      <c r="T859" s="4"/>
      <c r="U859" s="2" t="s">
        <v>650</v>
      </c>
      <c r="V859" s="4" t="s">
        <v>141</v>
      </c>
      <c r="W859" s="4"/>
      <c r="X859" s="11">
        <v>26639200</v>
      </c>
      <c r="Y859" s="11"/>
      <c r="Z859" s="11">
        <v>26369509.649999999</v>
      </c>
      <c r="AA859" s="11"/>
      <c r="AB859" s="11"/>
      <c r="AC859" s="12">
        <f t="shared" si="13"/>
        <v>98.987618434487516</v>
      </c>
      <c r="AD859" s="12"/>
    </row>
    <row r="860" spans="2:30" ht="23.25" customHeight="1" x14ac:dyDescent="0.25">
      <c r="B860" s="20"/>
      <c r="C860" s="20"/>
      <c r="D860" s="20"/>
      <c r="E860" s="20"/>
      <c r="F860" s="20"/>
      <c r="G860" s="20"/>
      <c r="H860" s="19" t="s">
        <v>33</v>
      </c>
      <c r="I860" s="19"/>
      <c r="J860" s="19"/>
      <c r="K860" s="19"/>
      <c r="L860" s="19"/>
      <c r="M860" s="19"/>
      <c r="N860" s="19"/>
      <c r="O860" s="19"/>
      <c r="P860" s="19"/>
      <c r="Q860" s="19"/>
      <c r="R860" s="7" t="s">
        <v>648</v>
      </c>
      <c r="S860" s="7"/>
      <c r="T860" s="7"/>
      <c r="U860" s="3" t="s">
        <v>650</v>
      </c>
      <c r="V860" s="7" t="s">
        <v>34</v>
      </c>
      <c r="W860" s="7"/>
      <c r="X860" s="11">
        <v>15741161.609999999</v>
      </c>
      <c r="Y860" s="11"/>
      <c r="Z860" s="11">
        <v>14421337.869999999</v>
      </c>
      <c r="AA860" s="11"/>
      <c r="AB860" s="11"/>
      <c r="AC860" s="12">
        <f t="shared" si="13"/>
        <v>91.615461598707256</v>
      </c>
      <c r="AD860" s="12"/>
    </row>
    <row r="861" spans="2:30" ht="23.25" customHeight="1" x14ac:dyDescent="0.25">
      <c r="B861" s="20"/>
      <c r="C861" s="20"/>
      <c r="D861" s="20"/>
      <c r="E861" s="20"/>
      <c r="F861" s="20"/>
      <c r="G861" s="20"/>
      <c r="H861" s="22"/>
      <c r="I861" s="21" t="s">
        <v>35</v>
      </c>
      <c r="J861" s="21"/>
      <c r="K861" s="21"/>
      <c r="L861" s="21"/>
      <c r="M861" s="21"/>
      <c r="N861" s="21"/>
      <c r="O861" s="21"/>
      <c r="P861" s="21"/>
      <c r="Q861" s="21"/>
      <c r="R861" s="4" t="s">
        <v>648</v>
      </c>
      <c r="S861" s="4"/>
      <c r="T861" s="4"/>
      <c r="U861" s="2" t="s">
        <v>650</v>
      </c>
      <c r="V861" s="4" t="s">
        <v>36</v>
      </c>
      <c r="W861" s="4"/>
      <c r="X861" s="11">
        <v>15741161.609999999</v>
      </c>
      <c r="Y861" s="11"/>
      <c r="Z861" s="11">
        <v>14421337.869999999</v>
      </c>
      <c r="AA861" s="11"/>
      <c r="AB861" s="11"/>
      <c r="AC861" s="12">
        <f t="shared" si="13"/>
        <v>91.615461598707256</v>
      </c>
      <c r="AD861" s="12"/>
    </row>
    <row r="862" spans="2:30" ht="15" customHeight="1" x14ac:dyDescent="0.25">
      <c r="B862" s="20"/>
      <c r="C862" s="20"/>
      <c r="D862" s="20"/>
      <c r="E862" s="20"/>
      <c r="F862" s="20"/>
      <c r="G862" s="20"/>
      <c r="H862" s="19" t="s">
        <v>110</v>
      </c>
      <c r="I862" s="19"/>
      <c r="J862" s="19"/>
      <c r="K862" s="19"/>
      <c r="L862" s="19"/>
      <c r="M862" s="19"/>
      <c r="N862" s="19"/>
      <c r="O862" s="19"/>
      <c r="P862" s="19"/>
      <c r="Q862" s="19"/>
      <c r="R862" s="7" t="s">
        <v>648</v>
      </c>
      <c r="S862" s="7"/>
      <c r="T862" s="7"/>
      <c r="U862" s="3" t="s">
        <v>650</v>
      </c>
      <c r="V862" s="7" t="s">
        <v>111</v>
      </c>
      <c r="W862" s="7"/>
      <c r="X862" s="11">
        <v>308000</v>
      </c>
      <c r="Y862" s="11"/>
      <c r="Z862" s="11">
        <v>299716</v>
      </c>
      <c r="AA862" s="11"/>
      <c r="AB862" s="11"/>
      <c r="AC862" s="12">
        <f t="shared" si="13"/>
        <v>97.31038961038962</v>
      </c>
      <c r="AD862" s="12"/>
    </row>
    <row r="863" spans="2:30" ht="15" customHeight="1" x14ac:dyDescent="0.25">
      <c r="B863" s="20"/>
      <c r="C863" s="20"/>
      <c r="D863" s="20"/>
      <c r="E863" s="20"/>
      <c r="F863" s="20"/>
      <c r="G863" s="20"/>
      <c r="H863" s="22"/>
      <c r="I863" s="21" t="s">
        <v>112</v>
      </c>
      <c r="J863" s="21"/>
      <c r="K863" s="21"/>
      <c r="L863" s="21"/>
      <c r="M863" s="21"/>
      <c r="N863" s="21"/>
      <c r="O863" s="21"/>
      <c r="P863" s="21"/>
      <c r="Q863" s="21"/>
      <c r="R863" s="4" t="s">
        <v>648</v>
      </c>
      <c r="S863" s="4"/>
      <c r="T863" s="4"/>
      <c r="U863" s="2" t="s">
        <v>650</v>
      </c>
      <c r="V863" s="4" t="s">
        <v>113</v>
      </c>
      <c r="W863" s="4"/>
      <c r="X863" s="11">
        <v>308000</v>
      </c>
      <c r="Y863" s="11"/>
      <c r="Z863" s="11">
        <v>299716</v>
      </c>
      <c r="AA863" s="11"/>
      <c r="AB863" s="11"/>
      <c r="AC863" s="12">
        <f t="shared" si="13"/>
        <v>97.31038961038962</v>
      </c>
      <c r="AD863" s="12"/>
    </row>
    <row r="864" spans="2:30" ht="45.75" customHeight="1" x14ac:dyDescent="0.25">
      <c r="B864" s="20"/>
      <c r="C864" s="20"/>
      <c r="D864" s="20"/>
      <c r="E864" s="20"/>
      <c r="F864" s="20"/>
      <c r="G864" s="21" t="s">
        <v>651</v>
      </c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4" t="s">
        <v>648</v>
      </c>
      <c r="S864" s="4"/>
      <c r="T864" s="4"/>
      <c r="U864" s="2" t="s">
        <v>652</v>
      </c>
      <c r="V864" s="4"/>
      <c r="W864" s="4"/>
      <c r="X864" s="11">
        <v>1348409362.6400001</v>
      </c>
      <c r="Y864" s="11"/>
      <c r="Z864" s="11">
        <v>1334017098.21</v>
      </c>
      <c r="AA864" s="11"/>
      <c r="AB864" s="11"/>
      <c r="AC864" s="12">
        <f t="shared" si="13"/>
        <v>98.932648731997674</v>
      </c>
      <c r="AD864" s="12"/>
    </row>
    <row r="865" spans="2:30" ht="23.25" customHeight="1" x14ac:dyDescent="0.25">
      <c r="B865" s="20"/>
      <c r="C865" s="20"/>
      <c r="D865" s="20"/>
      <c r="E865" s="20"/>
      <c r="F865" s="20"/>
      <c r="G865" s="20"/>
      <c r="H865" s="19" t="s">
        <v>33</v>
      </c>
      <c r="I865" s="19"/>
      <c r="J865" s="19"/>
      <c r="K865" s="19"/>
      <c r="L865" s="19"/>
      <c r="M865" s="19"/>
      <c r="N865" s="19"/>
      <c r="O865" s="19"/>
      <c r="P865" s="19"/>
      <c r="Q865" s="19"/>
      <c r="R865" s="7" t="s">
        <v>648</v>
      </c>
      <c r="S865" s="7"/>
      <c r="T865" s="7"/>
      <c r="U865" s="3" t="s">
        <v>652</v>
      </c>
      <c r="V865" s="7" t="s">
        <v>34</v>
      </c>
      <c r="W865" s="7"/>
      <c r="X865" s="11">
        <v>128924828.67</v>
      </c>
      <c r="Y865" s="11"/>
      <c r="Z865" s="11">
        <v>128809691.20999999</v>
      </c>
      <c r="AA865" s="11"/>
      <c r="AB865" s="11"/>
      <c r="AC865" s="12">
        <f t="shared" si="13"/>
        <v>99.910694114401565</v>
      </c>
      <c r="AD865" s="12"/>
    </row>
    <row r="866" spans="2:30" ht="23.25" customHeight="1" x14ac:dyDescent="0.25">
      <c r="B866" s="20"/>
      <c r="C866" s="20"/>
      <c r="D866" s="20"/>
      <c r="E866" s="20"/>
      <c r="F866" s="20"/>
      <c r="G866" s="20"/>
      <c r="H866" s="22"/>
      <c r="I866" s="21" t="s">
        <v>35</v>
      </c>
      <c r="J866" s="21"/>
      <c r="K866" s="21"/>
      <c r="L866" s="21"/>
      <c r="M866" s="21"/>
      <c r="N866" s="21"/>
      <c r="O866" s="21"/>
      <c r="P866" s="21"/>
      <c r="Q866" s="21"/>
      <c r="R866" s="4" t="s">
        <v>648</v>
      </c>
      <c r="S866" s="4"/>
      <c r="T866" s="4"/>
      <c r="U866" s="2" t="s">
        <v>652</v>
      </c>
      <c r="V866" s="4" t="s">
        <v>36</v>
      </c>
      <c r="W866" s="4"/>
      <c r="X866" s="11">
        <v>128924828.67</v>
      </c>
      <c r="Y866" s="11"/>
      <c r="Z866" s="11">
        <v>128809691.20999999</v>
      </c>
      <c r="AA866" s="11"/>
      <c r="AB866" s="11"/>
      <c r="AC866" s="12">
        <f t="shared" si="13"/>
        <v>99.910694114401565</v>
      </c>
      <c r="AD866" s="12"/>
    </row>
    <row r="867" spans="2:30" ht="23.25" customHeight="1" x14ac:dyDescent="0.25">
      <c r="B867" s="20"/>
      <c r="C867" s="20"/>
      <c r="D867" s="20"/>
      <c r="E867" s="20"/>
      <c r="F867" s="20"/>
      <c r="G867" s="20"/>
      <c r="H867" s="19" t="s">
        <v>215</v>
      </c>
      <c r="I867" s="19"/>
      <c r="J867" s="19"/>
      <c r="K867" s="19"/>
      <c r="L867" s="19"/>
      <c r="M867" s="19"/>
      <c r="N867" s="19"/>
      <c r="O867" s="19"/>
      <c r="P867" s="19"/>
      <c r="Q867" s="19"/>
      <c r="R867" s="7" t="s">
        <v>648</v>
      </c>
      <c r="S867" s="7"/>
      <c r="T867" s="7"/>
      <c r="U867" s="3" t="s">
        <v>652</v>
      </c>
      <c r="V867" s="7" t="s">
        <v>216</v>
      </c>
      <c r="W867" s="7"/>
      <c r="X867" s="11">
        <v>1219484533.97</v>
      </c>
      <c r="Y867" s="11"/>
      <c r="Z867" s="11">
        <v>1205207407</v>
      </c>
      <c r="AA867" s="11"/>
      <c r="AB867" s="11"/>
      <c r="AC867" s="12">
        <f t="shared" si="13"/>
        <v>98.829249033317282</v>
      </c>
      <c r="AD867" s="12"/>
    </row>
    <row r="868" spans="2:30" ht="15" customHeight="1" x14ac:dyDescent="0.25">
      <c r="B868" s="20"/>
      <c r="C868" s="20"/>
      <c r="D868" s="20"/>
      <c r="E868" s="20"/>
      <c r="F868" s="20"/>
      <c r="G868" s="20"/>
      <c r="H868" s="22"/>
      <c r="I868" s="21" t="s">
        <v>217</v>
      </c>
      <c r="J868" s="21"/>
      <c r="K868" s="21"/>
      <c r="L868" s="21"/>
      <c r="M868" s="21"/>
      <c r="N868" s="21"/>
      <c r="O868" s="21"/>
      <c r="P868" s="21"/>
      <c r="Q868" s="21"/>
      <c r="R868" s="4" t="s">
        <v>648</v>
      </c>
      <c r="S868" s="4"/>
      <c r="T868" s="4"/>
      <c r="U868" s="2" t="s">
        <v>652</v>
      </c>
      <c r="V868" s="4" t="s">
        <v>218</v>
      </c>
      <c r="W868" s="4"/>
      <c r="X868" s="11">
        <v>1219484533.97</v>
      </c>
      <c r="Y868" s="11"/>
      <c r="Z868" s="11">
        <v>1205207407</v>
      </c>
      <c r="AA868" s="11"/>
      <c r="AB868" s="11"/>
      <c r="AC868" s="12">
        <f t="shared" si="13"/>
        <v>98.829249033317282</v>
      </c>
      <c r="AD868" s="12"/>
    </row>
    <row r="869" spans="2:30" ht="45.75" customHeight="1" x14ac:dyDescent="0.25">
      <c r="B869" s="20"/>
      <c r="C869" s="20"/>
      <c r="D869" s="20"/>
      <c r="E869" s="20"/>
      <c r="F869" s="20"/>
      <c r="G869" s="21" t="s">
        <v>653</v>
      </c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4" t="s">
        <v>648</v>
      </c>
      <c r="S869" s="4"/>
      <c r="T869" s="4"/>
      <c r="U869" s="2" t="s">
        <v>654</v>
      </c>
      <c r="V869" s="4"/>
      <c r="W869" s="4"/>
      <c r="X869" s="11">
        <v>95122000</v>
      </c>
      <c r="Y869" s="11"/>
      <c r="Z869" s="11">
        <v>94179841.459999993</v>
      </c>
      <c r="AA869" s="11"/>
      <c r="AB869" s="11"/>
      <c r="AC869" s="12">
        <f t="shared" si="13"/>
        <v>99.009526145371197</v>
      </c>
      <c r="AD869" s="12"/>
    </row>
    <row r="870" spans="2:30" ht="23.25" customHeight="1" x14ac:dyDescent="0.25">
      <c r="B870" s="20"/>
      <c r="C870" s="20"/>
      <c r="D870" s="20"/>
      <c r="E870" s="20"/>
      <c r="F870" s="20"/>
      <c r="G870" s="20"/>
      <c r="H870" s="19" t="s">
        <v>215</v>
      </c>
      <c r="I870" s="19"/>
      <c r="J870" s="19"/>
      <c r="K870" s="19"/>
      <c r="L870" s="19"/>
      <c r="M870" s="19"/>
      <c r="N870" s="19"/>
      <c r="O870" s="19"/>
      <c r="P870" s="19"/>
      <c r="Q870" s="19"/>
      <c r="R870" s="7" t="s">
        <v>648</v>
      </c>
      <c r="S870" s="7"/>
      <c r="T870" s="7"/>
      <c r="U870" s="3" t="s">
        <v>654</v>
      </c>
      <c r="V870" s="7" t="s">
        <v>216</v>
      </c>
      <c r="W870" s="7"/>
      <c r="X870" s="11">
        <v>95122000</v>
      </c>
      <c r="Y870" s="11"/>
      <c r="Z870" s="11">
        <v>94179841.459999993</v>
      </c>
      <c r="AA870" s="11"/>
      <c r="AB870" s="11"/>
      <c r="AC870" s="12">
        <f t="shared" si="13"/>
        <v>99.009526145371197</v>
      </c>
      <c r="AD870" s="12"/>
    </row>
    <row r="871" spans="2:30" ht="15" customHeight="1" x14ac:dyDescent="0.25">
      <c r="B871" s="20"/>
      <c r="C871" s="20"/>
      <c r="D871" s="20"/>
      <c r="E871" s="20"/>
      <c r="F871" s="20"/>
      <c r="G871" s="20"/>
      <c r="H871" s="22"/>
      <c r="I871" s="21" t="s">
        <v>217</v>
      </c>
      <c r="J871" s="21"/>
      <c r="K871" s="21"/>
      <c r="L871" s="21"/>
      <c r="M871" s="21"/>
      <c r="N871" s="21"/>
      <c r="O871" s="21"/>
      <c r="P871" s="21"/>
      <c r="Q871" s="21"/>
      <c r="R871" s="4" t="s">
        <v>648</v>
      </c>
      <c r="S871" s="4"/>
      <c r="T871" s="4"/>
      <c r="U871" s="2" t="s">
        <v>654</v>
      </c>
      <c r="V871" s="4" t="s">
        <v>218</v>
      </c>
      <c r="W871" s="4"/>
      <c r="X871" s="11">
        <v>95122000</v>
      </c>
      <c r="Y871" s="11"/>
      <c r="Z871" s="11">
        <v>94179841.459999993</v>
      </c>
      <c r="AA871" s="11"/>
      <c r="AB871" s="11"/>
      <c r="AC871" s="12">
        <f t="shared" si="13"/>
        <v>99.009526145371197</v>
      </c>
      <c r="AD871" s="12"/>
    </row>
    <row r="872" spans="2:30" ht="34.5" customHeight="1" x14ac:dyDescent="0.25">
      <c r="B872" s="20"/>
      <c r="C872" s="20"/>
      <c r="D872" s="20"/>
      <c r="E872" s="20"/>
      <c r="F872" s="20"/>
      <c r="G872" s="21" t="s">
        <v>655</v>
      </c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4" t="s">
        <v>648</v>
      </c>
      <c r="S872" s="4"/>
      <c r="T872" s="4"/>
      <c r="U872" s="2" t="s">
        <v>656</v>
      </c>
      <c r="V872" s="4"/>
      <c r="W872" s="4"/>
      <c r="X872" s="11">
        <v>74610837.5</v>
      </c>
      <c r="Y872" s="11"/>
      <c r="Z872" s="11">
        <v>71387117.25</v>
      </c>
      <c r="AA872" s="11"/>
      <c r="AB872" s="11"/>
      <c r="AC872" s="12">
        <f t="shared" si="13"/>
        <v>95.679286873036375</v>
      </c>
      <c r="AD872" s="12"/>
    </row>
    <row r="873" spans="2:30" ht="23.25" customHeight="1" x14ac:dyDescent="0.25">
      <c r="B873" s="20"/>
      <c r="C873" s="20"/>
      <c r="D873" s="20"/>
      <c r="E873" s="20"/>
      <c r="F873" s="20"/>
      <c r="G873" s="20"/>
      <c r="H873" s="19" t="s">
        <v>33</v>
      </c>
      <c r="I873" s="19"/>
      <c r="J873" s="19"/>
      <c r="K873" s="19"/>
      <c r="L873" s="19"/>
      <c r="M873" s="19"/>
      <c r="N873" s="19"/>
      <c r="O873" s="19"/>
      <c r="P873" s="19"/>
      <c r="Q873" s="19"/>
      <c r="R873" s="7" t="s">
        <v>648</v>
      </c>
      <c r="S873" s="7"/>
      <c r="T873" s="7"/>
      <c r="U873" s="3" t="s">
        <v>656</v>
      </c>
      <c r="V873" s="7" t="s">
        <v>34</v>
      </c>
      <c r="W873" s="7"/>
      <c r="X873" s="11">
        <v>69757837.5</v>
      </c>
      <c r="Y873" s="11"/>
      <c r="Z873" s="11">
        <v>66539256.899999999</v>
      </c>
      <c r="AA873" s="11"/>
      <c r="AB873" s="11"/>
      <c r="AC873" s="12">
        <f t="shared" si="13"/>
        <v>95.386065974307186</v>
      </c>
      <c r="AD873" s="12"/>
    </row>
    <row r="874" spans="2:30" ht="23.25" customHeight="1" x14ac:dyDescent="0.25">
      <c r="B874" s="20"/>
      <c r="C874" s="20"/>
      <c r="D874" s="20"/>
      <c r="E874" s="20"/>
      <c r="F874" s="20"/>
      <c r="G874" s="20"/>
      <c r="H874" s="22"/>
      <c r="I874" s="21" t="s">
        <v>35</v>
      </c>
      <c r="J874" s="21"/>
      <c r="K874" s="21"/>
      <c r="L874" s="21"/>
      <c r="M874" s="21"/>
      <c r="N874" s="21"/>
      <c r="O874" s="21"/>
      <c r="P874" s="21"/>
      <c r="Q874" s="21"/>
      <c r="R874" s="4" t="s">
        <v>648</v>
      </c>
      <c r="S874" s="4"/>
      <c r="T874" s="4"/>
      <c r="U874" s="2" t="s">
        <v>656</v>
      </c>
      <c r="V874" s="4" t="s">
        <v>36</v>
      </c>
      <c r="W874" s="4"/>
      <c r="X874" s="11">
        <v>69757837.5</v>
      </c>
      <c r="Y874" s="11"/>
      <c r="Z874" s="11">
        <v>66539256.899999999</v>
      </c>
      <c r="AA874" s="11"/>
      <c r="AB874" s="11"/>
      <c r="AC874" s="12">
        <f t="shared" si="13"/>
        <v>95.386065974307186</v>
      </c>
      <c r="AD874" s="12"/>
    </row>
    <row r="875" spans="2:30" ht="15" customHeight="1" x14ac:dyDescent="0.25">
      <c r="B875" s="20"/>
      <c r="C875" s="20"/>
      <c r="D875" s="20"/>
      <c r="E875" s="20"/>
      <c r="F875" s="20"/>
      <c r="G875" s="20"/>
      <c r="H875" s="19" t="s">
        <v>148</v>
      </c>
      <c r="I875" s="19"/>
      <c r="J875" s="19"/>
      <c r="K875" s="19"/>
      <c r="L875" s="19"/>
      <c r="M875" s="19"/>
      <c r="N875" s="19"/>
      <c r="O875" s="19"/>
      <c r="P875" s="19"/>
      <c r="Q875" s="19"/>
      <c r="R875" s="7" t="s">
        <v>648</v>
      </c>
      <c r="S875" s="7"/>
      <c r="T875" s="7"/>
      <c r="U875" s="3" t="s">
        <v>656</v>
      </c>
      <c r="V875" s="7" t="s">
        <v>149</v>
      </c>
      <c r="W875" s="7"/>
      <c r="X875" s="11">
        <v>4853000</v>
      </c>
      <c r="Y875" s="11"/>
      <c r="Z875" s="11">
        <v>4847860.3499999996</v>
      </c>
      <c r="AA875" s="11"/>
      <c r="AB875" s="11"/>
      <c r="AC875" s="12">
        <f t="shared" si="13"/>
        <v>99.894093344323082</v>
      </c>
      <c r="AD875" s="12"/>
    </row>
    <row r="876" spans="2:30" ht="23.25" customHeight="1" x14ac:dyDescent="0.25">
      <c r="B876" s="20"/>
      <c r="C876" s="20"/>
      <c r="D876" s="20"/>
      <c r="E876" s="20"/>
      <c r="F876" s="20"/>
      <c r="G876" s="20"/>
      <c r="H876" s="22"/>
      <c r="I876" s="21" t="s">
        <v>156</v>
      </c>
      <c r="J876" s="21"/>
      <c r="K876" s="21"/>
      <c r="L876" s="21"/>
      <c r="M876" s="21"/>
      <c r="N876" s="21"/>
      <c r="O876" s="21"/>
      <c r="P876" s="21"/>
      <c r="Q876" s="21"/>
      <c r="R876" s="4" t="s">
        <v>648</v>
      </c>
      <c r="S876" s="4"/>
      <c r="T876" s="4"/>
      <c r="U876" s="2" t="s">
        <v>656</v>
      </c>
      <c r="V876" s="4" t="s">
        <v>157</v>
      </c>
      <c r="W876" s="4"/>
      <c r="X876" s="11">
        <v>4853000</v>
      </c>
      <c r="Y876" s="11"/>
      <c r="Z876" s="11">
        <v>4847860.3499999996</v>
      </c>
      <c r="AA876" s="11"/>
      <c r="AB876" s="11"/>
      <c r="AC876" s="12">
        <f t="shared" si="13"/>
        <v>99.894093344323082</v>
      </c>
      <c r="AD876" s="12"/>
    </row>
    <row r="877" spans="2:30" ht="34.5" customHeight="1" x14ac:dyDescent="0.25">
      <c r="B877" s="20"/>
      <c r="C877" s="20"/>
      <c r="D877" s="20"/>
      <c r="E877" s="20"/>
      <c r="F877" s="20"/>
      <c r="G877" s="21" t="s">
        <v>657</v>
      </c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4" t="s">
        <v>648</v>
      </c>
      <c r="S877" s="4"/>
      <c r="T877" s="4"/>
      <c r="U877" s="2" t="s">
        <v>658</v>
      </c>
      <c r="V877" s="4"/>
      <c r="W877" s="4"/>
      <c r="X877" s="11">
        <v>7158489.3899999997</v>
      </c>
      <c r="Y877" s="11"/>
      <c r="Z877" s="11">
        <v>7025848.2000000002</v>
      </c>
      <c r="AA877" s="11"/>
      <c r="AB877" s="11"/>
      <c r="AC877" s="12">
        <f t="shared" si="13"/>
        <v>98.147078485786523</v>
      </c>
      <c r="AD877" s="12"/>
    </row>
    <row r="878" spans="2:30" ht="23.25" customHeight="1" x14ac:dyDescent="0.25">
      <c r="B878" s="20"/>
      <c r="C878" s="20"/>
      <c r="D878" s="20"/>
      <c r="E878" s="20"/>
      <c r="F878" s="20"/>
      <c r="G878" s="20"/>
      <c r="H878" s="19" t="s">
        <v>33</v>
      </c>
      <c r="I878" s="19"/>
      <c r="J878" s="19"/>
      <c r="K878" s="19"/>
      <c r="L878" s="19"/>
      <c r="M878" s="19"/>
      <c r="N878" s="19"/>
      <c r="O878" s="19"/>
      <c r="P878" s="19"/>
      <c r="Q878" s="19"/>
      <c r="R878" s="7" t="s">
        <v>648</v>
      </c>
      <c r="S878" s="7"/>
      <c r="T878" s="7"/>
      <c r="U878" s="3" t="s">
        <v>658</v>
      </c>
      <c r="V878" s="7" t="s">
        <v>34</v>
      </c>
      <c r="W878" s="7"/>
      <c r="X878" s="11">
        <v>1838000</v>
      </c>
      <c r="Y878" s="11"/>
      <c r="Z878" s="11">
        <v>1837900</v>
      </c>
      <c r="AA878" s="11"/>
      <c r="AB878" s="11"/>
      <c r="AC878" s="12">
        <f t="shared" si="13"/>
        <v>99.994559303590862</v>
      </c>
      <c r="AD878" s="12"/>
    </row>
    <row r="879" spans="2:30" ht="23.25" customHeight="1" x14ac:dyDescent="0.25">
      <c r="B879" s="20"/>
      <c r="C879" s="20"/>
      <c r="D879" s="20"/>
      <c r="E879" s="20"/>
      <c r="F879" s="20"/>
      <c r="G879" s="20"/>
      <c r="H879" s="22"/>
      <c r="I879" s="21" t="s">
        <v>35</v>
      </c>
      <c r="J879" s="21"/>
      <c r="K879" s="21"/>
      <c r="L879" s="21"/>
      <c r="M879" s="21"/>
      <c r="N879" s="21"/>
      <c r="O879" s="21"/>
      <c r="P879" s="21"/>
      <c r="Q879" s="21"/>
      <c r="R879" s="4" t="s">
        <v>648</v>
      </c>
      <c r="S879" s="4"/>
      <c r="T879" s="4"/>
      <c r="U879" s="2" t="s">
        <v>658</v>
      </c>
      <c r="V879" s="4" t="s">
        <v>36</v>
      </c>
      <c r="W879" s="4"/>
      <c r="X879" s="11">
        <v>1838000</v>
      </c>
      <c r="Y879" s="11"/>
      <c r="Z879" s="11">
        <v>1837900</v>
      </c>
      <c r="AA879" s="11"/>
      <c r="AB879" s="11"/>
      <c r="AC879" s="12">
        <f t="shared" si="13"/>
        <v>99.994559303590862</v>
      </c>
      <c r="AD879" s="12"/>
    </row>
    <row r="880" spans="2:30" ht="15" customHeight="1" x14ac:dyDescent="0.25">
      <c r="B880" s="20"/>
      <c r="C880" s="20"/>
      <c r="D880" s="20"/>
      <c r="E880" s="20"/>
      <c r="F880" s="20"/>
      <c r="G880" s="20"/>
      <c r="H880" s="19" t="s">
        <v>148</v>
      </c>
      <c r="I880" s="19"/>
      <c r="J880" s="19"/>
      <c r="K880" s="19"/>
      <c r="L880" s="19"/>
      <c r="M880" s="19"/>
      <c r="N880" s="19"/>
      <c r="O880" s="19"/>
      <c r="P880" s="19"/>
      <c r="Q880" s="19"/>
      <c r="R880" s="7" t="s">
        <v>648</v>
      </c>
      <c r="S880" s="7"/>
      <c r="T880" s="7"/>
      <c r="U880" s="3" t="s">
        <v>658</v>
      </c>
      <c r="V880" s="7" t="s">
        <v>149</v>
      </c>
      <c r="W880" s="7"/>
      <c r="X880" s="11">
        <v>2180000</v>
      </c>
      <c r="Y880" s="11"/>
      <c r="Z880" s="11">
        <v>2180000</v>
      </c>
      <c r="AA880" s="11"/>
      <c r="AB880" s="11"/>
      <c r="AC880" s="12">
        <f t="shared" si="13"/>
        <v>100</v>
      </c>
      <c r="AD880" s="12"/>
    </row>
    <row r="881" spans="2:30" ht="15" customHeight="1" x14ac:dyDescent="0.25">
      <c r="B881" s="20"/>
      <c r="C881" s="20"/>
      <c r="D881" s="20"/>
      <c r="E881" s="20"/>
      <c r="F881" s="20"/>
      <c r="G881" s="20"/>
      <c r="H881" s="22"/>
      <c r="I881" s="21" t="s">
        <v>150</v>
      </c>
      <c r="J881" s="21"/>
      <c r="K881" s="21"/>
      <c r="L881" s="21"/>
      <c r="M881" s="21"/>
      <c r="N881" s="21"/>
      <c r="O881" s="21"/>
      <c r="P881" s="21"/>
      <c r="Q881" s="21"/>
      <c r="R881" s="4" t="s">
        <v>648</v>
      </c>
      <c r="S881" s="4"/>
      <c r="T881" s="4"/>
      <c r="U881" s="2" t="s">
        <v>658</v>
      </c>
      <c r="V881" s="4" t="s">
        <v>151</v>
      </c>
      <c r="W881" s="4"/>
      <c r="X881" s="11">
        <v>2180000</v>
      </c>
      <c r="Y881" s="11"/>
      <c r="Z881" s="11">
        <v>2180000</v>
      </c>
      <c r="AA881" s="11"/>
      <c r="AB881" s="11"/>
      <c r="AC881" s="12">
        <f t="shared" si="13"/>
        <v>100</v>
      </c>
      <c r="AD881" s="12"/>
    </row>
    <row r="882" spans="2:30" ht="23.25" customHeight="1" x14ac:dyDescent="0.25">
      <c r="B882" s="20"/>
      <c r="C882" s="20"/>
      <c r="D882" s="20"/>
      <c r="E882" s="20"/>
      <c r="F882" s="20"/>
      <c r="G882" s="20"/>
      <c r="H882" s="19" t="s">
        <v>215</v>
      </c>
      <c r="I882" s="19"/>
      <c r="J882" s="19"/>
      <c r="K882" s="19"/>
      <c r="L882" s="19"/>
      <c r="M882" s="19"/>
      <c r="N882" s="19"/>
      <c r="O882" s="19"/>
      <c r="P882" s="19"/>
      <c r="Q882" s="19"/>
      <c r="R882" s="7" t="s">
        <v>648</v>
      </c>
      <c r="S882" s="7"/>
      <c r="T882" s="7"/>
      <c r="U882" s="3" t="s">
        <v>658</v>
      </c>
      <c r="V882" s="7" t="s">
        <v>216</v>
      </c>
      <c r="W882" s="7"/>
      <c r="X882" s="11">
        <v>3140489.39</v>
      </c>
      <c r="Y882" s="11"/>
      <c r="Z882" s="11">
        <v>3007948.2</v>
      </c>
      <c r="AA882" s="11"/>
      <c r="AB882" s="11"/>
      <c r="AC882" s="12">
        <f t="shared" si="13"/>
        <v>95.779600771076005</v>
      </c>
      <c r="AD882" s="12"/>
    </row>
    <row r="883" spans="2:30" ht="15" customHeight="1" x14ac:dyDescent="0.25">
      <c r="B883" s="20"/>
      <c r="C883" s="20"/>
      <c r="D883" s="20"/>
      <c r="E883" s="20"/>
      <c r="F883" s="20"/>
      <c r="G883" s="20"/>
      <c r="H883" s="22"/>
      <c r="I883" s="21" t="s">
        <v>217</v>
      </c>
      <c r="J883" s="21"/>
      <c r="K883" s="21"/>
      <c r="L883" s="21"/>
      <c r="M883" s="21"/>
      <c r="N883" s="21"/>
      <c r="O883" s="21"/>
      <c r="P883" s="21"/>
      <c r="Q883" s="21"/>
      <c r="R883" s="4" t="s">
        <v>648</v>
      </c>
      <c r="S883" s="4"/>
      <c r="T883" s="4"/>
      <c r="U883" s="2" t="s">
        <v>658</v>
      </c>
      <c r="V883" s="4" t="s">
        <v>218</v>
      </c>
      <c r="W883" s="4"/>
      <c r="X883" s="11">
        <v>3140489.39</v>
      </c>
      <c r="Y883" s="11"/>
      <c r="Z883" s="11">
        <v>3007948.2</v>
      </c>
      <c r="AA883" s="11"/>
      <c r="AB883" s="11"/>
      <c r="AC883" s="12">
        <f t="shared" si="13"/>
        <v>95.779600771076005</v>
      </c>
      <c r="AD883" s="12"/>
    </row>
    <row r="884" spans="2:30" ht="34.5" customHeight="1" x14ac:dyDescent="0.25">
      <c r="B884" s="20"/>
      <c r="C884" s="20"/>
      <c r="D884" s="20"/>
      <c r="E884" s="20"/>
      <c r="F884" s="20"/>
      <c r="G884" s="21" t="s">
        <v>659</v>
      </c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4" t="s">
        <v>648</v>
      </c>
      <c r="S884" s="4"/>
      <c r="T884" s="4"/>
      <c r="U884" s="2" t="s">
        <v>660</v>
      </c>
      <c r="V884" s="4"/>
      <c r="W884" s="4"/>
      <c r="X884" s="11">
        <v>18950000</v>
      </c>
      <c r="Y884" s="11"/>
      <c r="Z884" s="11">
        <v>18733753.760000002</v>
      </c>
      <c r="AA884" s="11"/>
      <c r="AB884" s="11"/>
      <c r="AC884" s="12">
        <f t="shared" si="13"/>
        <v>98.858858891820589</v>
      </c>
      <c r="AD884" s="12"/>
    </row>
    <row r="885" spans="2:30" ht="23.25" customHeight="1" x14ac:dyDescent="0.25">
      <c r="B885" s="20"/>
      <c r="C885" s="20"/>
      <c r="D885" s="20"/>
      <c r="E885" s="20"/>
      <c r="F885" s="20"/>
      <c r="G885" s="20"/>
      <c r="H885" s="19" t="s">
        <v>215</v>
      </c>
      <c r="I885" s="19"/>
      <c r="J885" s="19"/>
      <c r="K885" s="19"/>
      <c r="L885" s="19"/>
      <c r="M885" s="19"/>
      <c r="N885" s="19"/>
      <c r="O885" s="19"/>
      <c r="P885" s="19"/>
      <c r="Q885" s="19"/>
      <c r="R885" s="7" t="s">
        <v>648</v>
      </c>
      <c r="S885" s="7"/>
      <c r="T885" s="7"/>
      <c r="U885" s="3" t="s">
        <v>660</v>
      </c>
      <c r="V885" s="7" t="s">
        <v>216</v>
      </c>
      <c r="W885" s="7"/>
      <c r="X885" s="11">
        <v>18950000</v>
      </c>
      <c r="Y885" s="11"/>
      <c r="Z885" s="11">
        <v>18733753.760000002</v>
      </c>
      <c r="AA885" s="11"/>
      <c r="AB885" s="11"/>
      <c r="AC885" s="12">
        <f t="shared" si="13"/>
        <v>98.858858891820589</v>
      </c>
      <c r="AD885" s="12"/>
    </row>
    <row r="886" spans="2:30" ht="15" customHeight="1" x14ac:dyDescent="0.25">
      <c r="B886" s="20"/>
      <c r="C886" s="20"/>
      <c r="D886" s="20"/>
      <c r="E886" s="20"/>
      <c r="F886" s="20"/>
      <c r="G886" s="20"/>
      <c r="H886" s="22"/>
      <c r="I886" s="21" t="s">
        <v>217</v>
      </c>
      <c r="J886" s="21"/>
      <c r="K886" s="21"/>
      <c r="L886" s="21"/>
      <c r="M886" s="21"/>
      <c r="N886" s="21"/>
      <c r="O886" s="21"/>
      <c r="P886" s="21"/>
      <c r="Q886" s="21"/>
      <c r="R886" s="4" t="s">
        <v>648</v>
      </c>
      <c r="S886" s="4"/>
      <c r="T886" s="4"/>
      <c r="U886" s="2" t="s">
        <v>660</v>
      </c>
      <c r="V886" s="4" t="s">
        <v>218</v>
      </c>
      <c r="W886" s="4"/>
      <c r="X886" s="11">
        <v>18950000</v>
      </c>
      <c r="Y886" s="11"/>
      <c r="Z886" s="11">
        <v>18733753.760000002</v>
      </c>
      <c r="AA886" s="11"/>
      <c r="AB886" s="11"/>
      <c r="AC886" s="12">
        <f t="shared" si="13"/>
        <v>98.858858891820589</v>
      </c>
      <c r="AD886" s="12"/>
    </row>
    <row r="887" spans="2:30" ht="147" customHeight="1" x14ac:dyDescent="0.25">
      <c r="B887" s="20"/>
      <c r="C887" s="20"/>
      <c r="D887" s="20"/>
      <c r="E887" s="20"/>
      <c r="F887" s="20"/>
      <c r="G887" s="21" t="s">
        <v>661</v>
      </c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4" t="s">
        <v>648</v>
      </c>
      <c r="S887" s="4"/>
      <c r="T887" s="4"/>
      <c r="U887" s="2" t="s">
        <v>662</v>
      </c>
      <c r="V887" s="4"/>
      <c r="W887" s="4"/>
      <c r="X887" s="11">
        <v>113430000</v>
      </c>
      <c r="Y887" s="11"/>
      <c r="Z887" s="11">
        <v>113430000</v>
      </c>
      <c r="AA887" s="11"/>
      <c r="AB887" s="11"/>
      <c r="AC887" s="12">
        <f t="shared" si="13"/>
        <v>100</v>
      </c>
      <c r="AD887" s="12"/>
    </row>
    <row r="888" spans="2:30" ht="23.25" customHeight="1" x14ac:dyDescent="0.25">
      <c r="B888" s="20"/>
      <c r="C888" s="20"/>
      <c r="D888" s="20"/>
      <c r="E888" s="20"/>
      <c r="F888" s="20"/>
      <c r="G888" s="20"/>
      <c r="H888" s="19" t="s">
        <v>215</v>
      </c>
      <c r="I888" s="19"/>
      <c r="J888" s="19"/>
      <c r="K888" s="19"/>
      <c r="L888" s="19"/>
      <c r="M888" s="19"/>
      <c r="N888" s="19"/>
      <c r="O888" s="19"/>
      <c r="P888" s="19"/>
      <c r="Q888" s="19"/>
      <c r="R888" s="7" t="s">
        <v>648</v>
      </c>
      <c r="S888" s="7"/>
      <c r="T888" s="7"/>
      <c r="U888" s="3" t="s">
        <v>662</v>
      </c>
      <c r="V888" s="7" t="s">
        <v>216</v>
      </c>
      <c r="W888" s="7"/>
      <c r="X888" s="11">
        <v>113430000</v>
      </c>
      <c r="Y888" s="11"/>
      <c r="Z888" s="11">
        <v>113430000</v>
      </c>
      <c r="AA888" s="11"/>
      <c r="AB888" s="11"/>
      <c r="AC888" s="12">
        <f t="shared" si="13"/>
        <v>100</v>
      </c>
      <c r="AD888" s="12"/>
    </row>
    <row r="889" spans="2:30" ht="15" customHeight="1" x14ac:dyDescent="0.25">
      <c r="B889" s="20"/>
      <c r="C889" s="20"/>
      <c r="D889" s="20"/>
      <c r="E889" s="20"/>
      <c r="F889" s="20"/>
      <c r="G889" s="20"/>
      <c r="H889" s="22"/>
      <c r="I889" s="21" t="s">
        <v>217</v>
      </c>
      <c r="J889" s="21"/>
      <c r="K889" s="21"/>
      <c r="L889" s="21"/>
      <c r="M889" s="21"/>
      <c r="N889" s="21"/>
      <c r="O889" s="21"/>
      <c r="P889" s="21"/>
      <c r="Q889" s="21"/>
      <c r="R889" s="4" t="s">
        <v>648</v>
      </c>
      <c r="S889" s="4"/>
      <c r="T889" s="4"/>
      <c r="U889" s="2" t="s">
        <v>662</v>
      </c>
      <c r="V889" s="4" t="s">
        <v>218</v>
      </c>
      <c r="W889" s="4"/>
      <c r="X889" s="11">
        <v>113430000</v>
      </c>
      <c r="Y889" s="11"/>
      <c r="Z889" s="11">
        <v>113430000</v>
      </c>
      <c r="AA889" s="11"/>
      <c r="AB889" s="11"/>
      <c r="AC889" s="12">
        <f t="shared" si="13"/>
        <v>100</v>
      </c>
      <c r="AD889" s="12"/>
    </row>
    <row r="890" spans="2:30" ht="113.25" customHeight="1" x14ac:dyDescent="0.25">
      <c r="B890" s="20"/>
      <c r="C890" s="20"/>
      <c r="D890" s="20"/>
      <c r="E890" s="20"/>
      <c r="F890" s="20"/>
      <c r="G890" s="21" t="s">
        <v>608</v>
      </c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4" t="s">
        <v>648</v>
      </c>
      <c r="S890" s="4"/>
      <c r="T890" s="4"/>
      <c r="U890" s="2" t="s">
        <v>609</v>
      </c>
      <c r="V890" s="4"/>
      <c r="W890" s="4"/>
      <c r="X890" s="11">
        <v>2823820000</v>
      </c>
      <c r="Y890" s="11"/>
      <c r="Z890" s="11">
        <v>2807983408.6799998</v>
      </c>
      <c r="AA890" s="11"/>
      <c r="AB890" s="11"/>
      <c r="AC890" s="12">
        <f t="shared" si="13"/>
        <v>99.439178441968679</v>
      </c>
      <c r="AD890" s="12"/>
    </row>
    <row r="891" spans="2:30" ht="23.25" customHeight="1" x14ac:dyDescent="0.25">
      <c r="B891" s="20"/>
      <c r="C891" s="20"/>
      <c r="D891" s="20"/>
      <c r="E891" s="20"/>
      <c r="F891" s="20"/>
      <c r="G891" s="20"/>
      <c r="H891" s="19" t="s">
        <v>33</v>
      </c>
      <c r="I891" s="19"/>
      <c r="J891" s="19"/>
      <c r="K891" s="19"/>
      <c r="L891" s="19"/>
      <c r="M891" s="19"/>
      <c r="N891" s="19"/>
      <c r="O891" s="19"/>
      <c r="P891" s="19"/>
      <c r="Q891" s="19"/>
      <c r="R891" s="7" t="s">
        <v>648</v>
      </c>
      <c r="S891" s="7"/>
      <c r="T891" s="7"/>
      <c r="U891" s="3" t="s">
        <v>609</v>
      </c>
      <c r="V891" s="7" t="s">
        <v>34</v>
      </c>
      <c r="W891" s="7"/>
      <c r="X891" s="11">
        <v>91516.34</v>
      </c>
      <c r="Y891" s="11"/>
      <c r="Z891" s="11">
        <v>91516.34</v>
      </c>
      <c r="AA891" s="11"/>
      <c r="AB891" s="11"/>
      <c r="AC891" s="12">
        <f t="shared" si="13"/>
        <v>100</v>
      </c>
      <c r="AD891" s="12"/>
    </row>
    <row r="892" spans="2:30" ht="23.25" customHeight="1" x14ac:dyDescent="0.25">
      <c r="B892" s="20"/>
      <c r="C892" s="20"/>
      <c r="D892" s="20"/>
      <c r="E892" s="20"/>
      <c r="F892" s="20"/>
      <c r="G892" s="20"/>
      <c r="H892" s="22"/>
      <c r="I892" s="21" t="s">
        <v>35</v>
      </c>
      <c r="J892" s="21"/>
      <c r="K892" s="21"/>
      <c r="L892" s="21"/>
      <c r="M892" s="21"/>
      <c r="N892" s="21"/>
      <c r="O892" s="21"/>
      <c r="P892" s="21"/>
      <c r="Q892" s="21"/>
      <c r="R892" s="4" t="s">
        <v>648</v>
      </c>
      <c r="S892" s="4"/>
      <c r="T892" s="4"/>
      <c r="U892" s="2" t="s">
        <v>609</v>
      </c>
      <c r="V892" s="4" t="s">
        <v>36</v>
      </c>
      <c r="W892" s="4"/>
      <c r="X892" s="11">
        <v>91516.34</v>
      </c>
      <c r="Y892" s="11"/>
      <c r="Z892" s="11">
        <v>91516.34</v>
      </c>
      <c r="AA892" s="11"/>
      <c r="AB892" s="11"/>
      <c r="AC892" s="12">
        <f t="shared" si="13"/>
        <v>100</v>
      </c>
      <c r="AD892" s="12"/>
    </row>
    <row r="893" spans="2:30" ht="15" customHeight="1" x14ac:dyDescent="0.25">
      <c r="B893" s="20"/>
      <c r="C893" s="20"/>
      <c r="D893" s="20"/>
      <c r="E893" s="20"/>
      <c r="F893" s="20"/>
      <c r="G893" s="20"/>
      <c r="H893" s="19" t="s">
        <v>148</v>
      </c>
      <c r="I893" s="19"/>
      <c r="J893" s="19"/>
      <c r="K893" s="19"/>
      <c r="L893" s="19"/>
      <c r="M893" s="19"/>
      <c r="N893" s="19"/>
      <c r="O893" s="19"/>
      <c r="P893" s="19"/>
      <c r="Q893" s="19"/>
      <c r="R893" s="7" t="s">
        <v>648</v>
      </c>
      <c r="S893" s="7"/>
      <c r="T893" s="7"/>
      <c r="U893" s="3" t="s">
        <v>609</v>
      </c>
      <c r="V893" s="7" t="s">
        <v>149</v>
      </c>
      <c r="W893" s="7"/>
      <c r="X893" s="11">
        <v>7000000</v>
      </c>
      <c r="Y893" s="11"/>
      <c r="Z893" s="11">
        <v>6266271.9400000004</v>
      </c>
      <c r="AA893" s="11"/>
      <c r="AB893" s="11"/>
      <c r="AC893" s="12">
        <f t="shared" si="13"/>
        <v>89.518170571428584</v>
      </c>
      <c r="AD893" s="12"/>
    </row>
    <row r="894" spans="2:30" ht="23.25" customHeight="1" x14ac:dyDescent="0.25">
      <c r="B894" s="20"/>
      <c r="C894" s="20"/>
      <c r="D894" s="20"/>
      <c r="E894" s="20"/>
      <c r="F894" s="20"/>
      <c r="G894" s="20"/>
      <c r="H894" s="22"/>
      <c r="I894" s="21" t="s">
        <v>156</v>
      </c>
      <c r="J894" s="21"/>
      <c r="K894" s="21"/>
      <c r="L894" s="21"/>
      <c r="M894" s="21"/>
      <c r="N894" s="21"/>
      <c r="O894" s="21"/>
      <c r="P894" s="21"/>
      <c r="Q894" s="21"/>
      <c r="R894" s="4" t="s">
        <v>648</v>
      </c>
      <c r="S894" s="4"/>
      <c r="T894" s="4"/>
      <c r="U894" s="2" t="s">
        <v>609</v>
      </c>
      <c r="V894" s="4" t="s">
        <v>157</v>
      </c>
      <c r="W894" s="4"/>
      <c r="X894" s="11">
        <v>7000000</v>
      </c>
      <c r="Y894" s="11"/>
      <c r="Z894" s="11">
        <v>6266271.9400000004</v>
      </c>
      <c r="AA894" s="11"/>
      <c r="AB894" s="11"/>
      <c r="AC894" s="12">
        <f t="shared" si="13"/>
        <v>89.518170571428584</v>
      </c>
      <c r="AD894" s="12"/>
    </row>
    <row r="895" spans="2:30" ht="23.25" customHeight="1" x14ac:dyDescent="0.25">
      <c r="B895" s="20"/>
      <c r="C895" s="20"/>
      <c r="D895" s="20"/>
      <c r="E895" s="20"/>
      <c r="F895" s="20"/>
      <c r="G895" s="20"/>
      <c r="H895" s="19" t="s">
        <v>215</v>
      </c>
      <c r="I895" s="19"/>
      <c r="J895" s="19"/>
      <c r="K895" s="19"/>
      <c r="L895" s="19"/>
      <c r="M895" s="19"/>
      <c r="N895" s="19"/>
      <c r="O895" s="19"/>
      <c r="P895" s="19"/>
      <c r="Q895" s="19"/>
      <c r="R895" s="7" t="s">
        <v>648</v>
      </c>
      <c r="S895" s="7"/>
      <c r="T895" s="7"/>
      <c r="U895" s="3" t="s">
        <v>609</v>
      </c>
      <c r="V895" s="7" t="s">
        <v>216</v>
      </c>
      <c r="W895" s="7"/>
      <c r="X895" s="11">
        <v>2816728483.6599998</v>
      </c>
      <c r="Y895" s="11"/>
      <c r="Z895" s="11">
        <v>2801625620.4000001</v>
      </c>
      <c r="AA895" s="11"/>
      <c r="AB895" s="11"/>
      <c r="AC895" s="12">
        <f t="shared" si="13"/>
        <v>99.463815438810926</v>
      </c>
      <c r="AD895" s="12"/>
    </row>
    <row r="896" spans="2:30" ht="15" customHeight="1" x14ac:dyDescent="0.25">
      <c r="B896" s="20"/>
      <c r="C896" s="20"/>
      <c r="D896" s="20"/>
      <c r="E896" s="20"/>
      <c r="F896" s="20"/>
      <c r="G896" s="20"/>
      <c r="H896" s="22"/>
      <c r="I896" s="21" t="s">
        <v>217</v>
      </c>
      <c r="J896" s="21"/>
      <c r="K896" s="21"/>
      <c r="L896" s="21"/>
      <c r="M896" s="21"/>
      <c r="N896" s="21"/>
      <c r="O896" s="21"/>
      <c r="P896" s="21"/>
      <c r="Q896" s="21"/>
      <c r="R896" s="4" t="s">
        <v>648</v>
      </c>
      <c r="S896" s="4"/>
      <c r="T896" s="4"/>
      <c r="U896" s="2" t="s">
        <v>609</v>
      </c>
      <c r="V896" s="4" t="s">
        <v>218</v>
      </c>
      <c r="W896" s="4"/>
      <c r="X896" s="11">
        <v>2816728483.6599998</v>
      </c>
      <c r="Y896" s="11"/>
      <c r="Z896" s="11">
        <v>2801625620.4000001</v>
      </c>
      <c r="AA896" s="11"/>
      <c r="AB896" s="11"/>
      <c r="AC896" s="12">
        <f t="shared" si="13"/>
        <v>99.463815438810926</v>
      </c>
      <c r="AD896" s="12"/>
    </row>
    <row r="897" spans="2:30" ht="158.25" customHeight="1" x14ac:dyDescent="0.25">
      <c r="B897" s="20"/>
      <c r="C897" s="20"/>
      <c r="D897" s="20"/>
      <c r="E897" s="20"/>
      <c r="F897" s="20"/>
      <c r="G897" s="21" t="s">
        <v>610</v>
      </c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4" t="s">
        <v>648</v>
      </c>
      <c r="S897" s="4"/>
      <c r="T897" s="4"/>
      <c r="U897" s="2" t="s">
        <v>611</v>
      </c>
      <c r="V897" s="4"/>
      <c r="W897" s="4"/>
      <c r="X897" s="11">
        <v>219681000</v>
      </c>
      <c r="Y897" s="11"/>
      <c r="Z897" s="11">
        <v>218970936</v>
      </c>
      <c r="AA897" s="11"/>
      <c r="AB897" s="11"/>
      <c r="AC897" s="12">
        <f t="shared" si="13"/>
        <v>99.67677496005571</v>
      </c>
      <c r="AD897" s="12"/>
    </row>
    <row r="898" spans="2:30" ht="23.25" customHeight="1" x14ac:dyDescent="0.25">
      <c r="B898" s="20"/>
      <c r="C898" s="20"/>
      <c r="D898" s="20"/>
      <c r="E898" s="20"/>
      <c r="F898" s="20"/>
      <c r="G898" s="20"/>
      <c r="H898" s="19" t="s">
        <v>215</v>
      </c>
      <c r="I898" s="19"/>
      <c r="J898" s="19"/>
      <c r="K898" s="19"/>
      <c r="L898" s="19"/>
      <c r="M898" s="19"/>
      <c r="N898" s="19"/>
      <c r="O898" s="19"/>
      <c r="P898" s="19"/>
      <c r="Q898" s="19"/>
      <c r="R898" s="7" t="s">
        <v>648</v>
      </c>
      <c r="S898" s="7"/>
      <c r="T898" s="7"/>
      <c r="U898" s="3" t="s">
        <v>611</v>
      </c>
      <c r="V898" s="7" t="s">
        <v>216</v>
      </c>
      <c r="W898" s="7"/>
      <c r="X898" s="11">
        <v>219681000</v>
      </c>
      <c r="Y898" s="11"/>
      <c r="Z898" s="11">
        <v>218970936</v>
      </c>
      <c r="AA898" s="11"/>
      <c r="AB898" s="11"/>
      <c r="AC898" s="12">
        <f t="shared" si="13"/>
        <v>99.67677496005571</v>
      </c>
      <c r="AD898" s="12"/>
    </row>
    <row r="899" spans="2:30" ht="34.5" customHeight="1" x14ac:dyDescent="0.25">
      <c r="B899" s="20"/>
      <c r="C899" s="20"/>
      <c r="D899" s="20"/>
      <c r="E899" s="20"/>
      <c r="F899" s="20"/>
      <c r="G899" s="20"/>
      <c r="H899" s="22"/>
      <c r="I899" s="21" t="s">
        <v>404</v>
      </c>
      <c r="J899" s="21"/>
      <c r="K899" s="21"/>
      <c r="L899" s="21"/>
      <c r="M899" s="21"/>
      <c r="N899" s="21"/>
      <c r="O899" s="21"/>
      <c r="P899" s="21"/>
      <c r="Q899" s="21"/>
      <c r="R899" s="4" t="s">
        <v>648</v>
      </c>
      <c r="S899" s="4"/>
      <c r="T899" s="4"/>
      <c r="U899" s="2" t="s">
        <v>611</v>
      </c>
      <c r="V899" s="4" t="s">
        <v>405</v>
      </c>
      <c r="W899" s="4"/>
      <c r="X899" s="11">
        <v>219681000</v>
      </c>
      <c r="Y899" s="11"/>
      <c r="Z899" s="11">
        <v>218970936</v>
      </c>
      <c r="AA899" s="11"/>
      <c r="AB899" s="11"/>
      <c r="AC899" s="12">
        <f t="shared" si="13"/>
        <v>99.67677496005571</v>
      </c>
      <c r="AD899" s="12"/>
    </row>
    <row r="900" spans="2:30" ht="124.5" customHeight="1" x14ac:dyDescent="0.25">
      <c r="B900" s="20"/>
      <c r="C900" s="20"/>
      <c r="D900" s="20"/>
      <c r="E900" s="20"/>
      <c r="F900" s="20"/>
      <c r="G900" s="21" t="s">
        <v>663</v>
      </c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4" t="s">
        <v>648</v>
      </c>
      <c r="S900" s="4"/>
      <c r="T900" s="4"/>
      <c r="U900" s="2" t="s">
        <v>664</v>
      </c>
      <c r="V900" s="4"/>
      <c r="W900" s="4"/>
      <c r="X900" s="11">
        <v>12861000</v>
      </c>
      <c r="Y900" s="11"/>
      <c r="Z900" s="11">
        <v>12861000</v>
      </c>
      <c r="AA900" s="11"/>
      <c r="AB900" s="11"/>
      <c r="AC900" s="12">
        <f t="shared" si="13"/>
        <v>100</v>
      </c>
      <c r="AD900" s="12"/>
    </row>
    <row r="901" spans="2:30" ht="23.25" customHeight="1" x14ac:dyDescent="0.25">
      <c r="B901" s="20"/>
      <c r="C901" s="20"/>
      <c r="D901" s="20"/>
      <c r="E901" s="20"/>
      <c r="F901" s="20"/>
      <c r="G901" s="20"/>
      <c r="H901" s="19" t="s">
        <v>215</v>
      </c>
      <c r="I901" s="19"/>
      <c r="J901" s="19"/>
      <c r="K901" s="19"/>
      <c r="L901" s="19"/>
      <c r="M901" s="19"/>
      <c r="N901" s="19"/>
      <c r="O901" s="19"/>
      <c r="P901" s="19"/>
      <c r="Q901" s="19"/>
      <c r="R901" s="7" t="s">
        <v>648</v>
      </c>
      <c r="S901" s="7"/>
      <c r="T901" s="7"/>
      <c r="U901" s="3" t="s">
        <v>664</v>
      </c>
      <c r="V901" s="7" t="s">
        <v>216</v>
      </c>
      <c r="W901" s="7"/>
      <c r="X901" s="11">
        <v>12861000</v>
      </c>
      <c r="Y901" s="11"/>
      <c r="Z901" s="11">
        <v>12861000</v>
      </c>
      <c r="AA901" s="11"/>
      <c r="AB901" s="11"/>
      <c r="AC901" s="12">
        <f t="shared" si="13"/>
        <v>100</v>
      </c>
      <c r="AD901" s="12"/>
    </row>
    <row r="902" spans="2:30" ht="15" customHeight="1" x14ac:dyDescent="0.25">
      <c r="B902" s="20"/>
      <c r="C902" s="20"/>
      <c r="D902" s="20"/>
      <c r="E902" s="20"/>
      <c r="F902" s="20"/>
      <c r="G902" s="20"/>
      <c r="H902" s="22"/>
      <c r="I902" s="21" t="s">
        <v>217</v>
      </c>
      <c r="J902" s="21"/>
      <c r="K902" s="21"/>
      <c r="L902" s="21"/>
      <c r="M902" s="21"/>
      <c r="N902" s="21"/>
      <c r="O902" s="21"/>
      <c r="P902" s="21"/>
      <c r="Q902" s="21"/>
      <c r="R902" s="4" t="s">
        <v>648</v>
      </c>
      <c r="S902" s="4"/>
      <c r="T902" s="4"/>
      <c r="U902" s="2" t="s">
        <v>664</v>
      </c>
      <c r="V902" s="4" t="s">
        <v>218</v>
      </c>
      <c r="W902" s="4"/>
      <c r="X902" s="11">
        <v>12861000</v>
      </c>
      <c r="Y902" s="11"/>
      <c r="Z902" s="11">
        <v>12861000</v>
      </c>
      <c r="AA902" s="11"/>
      <c r="AB902" s="11"/>
      <c r="AC902" s="12">
        <f t="shared" si="13"/>
        <v>100</v>
      </c>
      <c r="AD902" s="12"/>
    </row>
    <row r="903" spans="2:30" ht="45.75" customHeight="1" x14ac:dyDescent="0.25">
      <c r="B903" s="20"/>
      <c r="C903" s="20"/>
      <c r="D903" s="22"/>
      <c r="E903" s="22"/>
      <c r="F903" s="22"/>
      <c r="G903" s="21" t="s">
        <v>612</v>
      </c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4" t="s">
        <v>648</v>
      </c>
      <c r="S903" s="4"/>
      <c r="T903" s="4"/>
      <c r="U903" s="2" t="s">
        <v>613</v>
      </c>
      <c r="V903" s="4"/>
      <c r="W903" s="4"/>
      <c r="X903" s="11">
        <v>359639851.87</v>
      </c>
      <c r="Y903" s="11"/>
      <c r="Z903" s="11">
        <v>356993724.69999999</v>
      </c>
      <c r="AA903" s="11"/>
      <c r="AB903" s="11"/>
      <c r="AC903" s="12">
        <f t="shared" si="13"/>
        <v>99.264228600851354</v>
      </c>
      <c r="AD903" s="12"/>
    </row>
    <row r="904" spans="2:30" ht="34.5" customHeight="1" x14ac:dyDescent="0.25">
      <c r="B904" s="20"/>
      <c r="C904" s="20"/>
      <c r="D904" s="20"/>
      <c r="E904" s="20"/>
      <c r="F904" s="20"/>
      <c r="G904" s="21" t="s">
        <v>665</v>
      </c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4" t="s">
        <v>648</v>
      </c>
      <c r="S904" s="4"/>
      <c r="T904" s="4"/>
      <c r="U904" s="2" t="s">
        <v>666</v>
      </c>
      <c r="V904" s="4"/>
      <c r="W904" s="4"/>
      <c r="X904" s="11">
        <v>222271051.87</v>
      </c>
      <c r="Y904" s="11"/>
      <c r="Z904" s="11">
        <v>219626196.90000001</v>
      </c>
      <c r="AA904" s="11"/>
      <c r="AB904" s="11"/>
      <c r="AC904" s="12">
        <f t="shared" ref="AC904:AC967" si="14">Z904/X904*100</f>
        <v>98.810076729403846</v>
      </c>
      <c r="AD904" s="12"/>
    </row>
    <row r="905" spans="2:30" ht="23.25" customHeight="1" x14ac:dyDescent="0.25">
      <c r="B905" s="20"/>
      <c r="C905" s="20"/>
      <c r="D905" s="20"/>
      <c r="E905" s="20"/>
      <c r="F905" s="20"/>
      <c r="G905" s="20"/>
      <c r="H905" s="19" t="s">
        <v>33</v>
      </c>
      <c r="I905" s="19"/>
      <c r="J905" s="19"/>
      <c r="K905" s="19"/>
      <c r="L905" s="19"/>
      <c r="M905" s="19"/>
      <c r="N905" s="19"/>
      <c r="O905" s="19"/>
      <c r="P905" s="19"/>
      <c r="Q905" s="19"/>
      <c r="R905" s="7" t="s">
        <v>648</v>
      </c>
      <c r="S905" s="7"/>
      <c r="T905" s="7"/>
      <c r="U905" s="3" t="s">
        <v>666</v>
      </c>
      <c r="V905" s="7" t="s">
        <v>34</v>
      </c>
      <c r="W905" s="7"/>
      <c r="X905" s="11">
        <v>222271051.87</v>
      </c>
      <c r="Y905" s="11"/>
      <c r="Z905" s="11">
        <v>219626196.90000001</v>
      </c>
      <c r="AA905" s="11"/>
      <c r="AB905" s="11"/>
      <c r="AC905" s="12">
        <f t="shared" si="14"/>
        <v>98.810076729403846</v>
      </c>
      <c r="AD905" s="12"/>
    </row>
    <row r="906" spans="2:30" ht="23.25" customHeight="1" x14ac:dyDescent="0.25">
      <c r="B906" s="20"/>
      <c r="C906" s="20"/>
      <c r="D906" s="20"/>
      <c r="E906" s="20"/>
      <c r="F906" s="20"/>
      <c r="G906" s="20"/>
      <c r="H906" s="22"/>
      <c r="I906" s="21" t="s">
        <v>35</v>
      </c>
      <c r="J906" s="21"/>
      <c r="K906" s="21"/>
      <c r="L906" s="21"/>
      <c r="M906" s="21"/>
      <c r="N906" s="21"/>
      <c r="O906" s="21"/>
      <c r="P906" s="21"/>
      <c r="Q906" s="21"/>
      <c r="R906" s="4" t="s">
        <v>648</v>
      </c>
      <c r="S906" s="4"/>
      <c r="T906" s="4"/>
      <c r="U906" s="2" t="s">
        <v>666</v>
      </c>
      <c r="V906" s="4" t="s">
        <v>36</v>
      </c>
      <c r="W906" s="4"/>
      <c r="X906" s="11">
        <v>222271051.87</v>
      </c>
      <c r="Y906" s="11"/>
      <c r="Z906" s="11">
        <v>219626196.90000001</v>
      </c>
      <c r="AA906" s="11"/>
      <c r="AB906" s="11"/>
      <c r="AC906" s="12">
        <f t="shared" si="14"/>
        <v>98.810076729403846</v>
      </c>
      <c r="AD906" s="12"/>
    </row>
    <row r="907" spans="2:30" ht="34.5" customHeight="1" x14ac:dyDescent="0.25">
      <c r="B907" s="20"/>
      <c r="C907" s="20"/>
      <c r="D907" s="20"/>
      <c r="E907" s="20"/>
      <c r="F907" s="20"/>
      <c r="G907" s="21" t="s">
        <v>667</v>
      </c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4" t="s">
        <v>648</v>
      </c>
      <c r="S907" s="4"/>
      <c r="T907" s="4"/>
      <c r="U907" s="2" t="s">
        <v>668</v>
      </c>
      <c r="V907" s="4"/>
      <c r="W907" s="4"/>
      <c r="X907" s="11">
        <v>7948800</v>
      </c>
      <c r="Y907" s="11"/>
      <c r="Z907" s="11">
        <v>7948800</v>
      </c>
      <c r="AA907" s="11"/>
      <c r="AB907" s="11"/>
      <c r="AC907" s="12">
        <f t="shared" si="14"/>
        <v>100</v>
      </c>
      <c r="AD907" s="12"/>
    </row>
    <row r="908" spans="2:30" ht="23.25" customHeight="1" x14ac:dyDescent="0.25">
      <c r="B908" s="20"/>
      <c r="C908" s="20"/>
      <c r="D908" s="20"/>
      <c r="E908" s="20"/>
      <c r="F908" s="20"/>
      <c r="G908" s="20"/>
      <c r="H908" s="19" t="s">
        <v>33</v>
      </c>
      <c r="I908" s="19"/>
      <c r="J908" s="19"/>
      <c r="K908" s="19"/>
      <c r="L908" s="19"/>
      <c r="M908" s="19"/>
      <c r="N908" s="19"/>
      <c r="O908" s="19"/>
      <c r="P908" s="19"/>
      <c r="Q908" s="19"/>
      <c r="R908" s="7" t="s">
        <v>648</v>
      </c>
      <c r="S908" s="7"/>
      <c r="T908" s="7"/>
      <c r="U908" s="3" t="s">
        <v>668</v>
      </c>
      <c r="V908" s="7" t="s">
        <v>34</v>
      </c>
      <c r="W908" s="7"/>
      <c r="X908" s="11">
        <v>7948800</v>
      </c>
      <c r="Y908" s="11"/>
      <c r="Z908" s="11">
        <v>7948800</v>
      </c>
      <c r="AA908" s="11"/>
      <c r="AB908" s="11"/>
      <c r="AC908" s="12">
        <f t="shared" si="14"/>
        <v>100</v>
      </c>
      <c r="AD908" s="12"/>
    </row>
    <row r="909" spans="2:30" ht="23.25" customHeight="1" x14ac:dyDescent="0.25">
      <c r="B909" s="20"/>
      <c r="C909" s="20"/>
      <c r="D909" s="20"/>
      <c r="E909" s="20"/>
      <c r="F909" s="20"/>
      <c r="G909" s="20"/>
      <c r="H909" s="22"/>
      <c r="I909" s="21" t="s">
        <v>35</v>
      </c>
      <c r="J909" s="21"/>
      <c r="K909" s="21"/>
      <c r="L909" s="21"/>
      <c r="M909" s="21"/>
      <c r="N909" s="21"/>
      <c r="O909" s="21"/>
      <c r="P909" s="21"/>
      <c r="Q909" s="21"/>
      <c r="R909" s="4" t="s">
        <v>648</v>
      </c>
      <c r="S909" s="4"/>
      <c r="T909" s="4"/>
      <c r="U909" s="2" t="s">
        <v>668</v>
      </c>
      <c r="V909" s="4" t="s">
        <v>36</v>
      </c>
      <c r="W909" s="4"/>
      <c r="X909" s="11">
        <v>7948800</v>
      </c>
      <c r="Y909" s="11"/>
      <c r="Z909" s="11">
        <v>7948800</v>
      </c>
      <c r="AA909" s="11"/>
      <c r="AB909" s="11"/>
      <c r="AC909" s="12">
        <f t="shared" si="14"/>
        <v>100</v>
      </c>
      <c r="AD909" s="12"/>
    </row>
    <row r="910" spans="2:30" ht="45.75" customHeight="1" x14ac:dyDescent="0.25">
      <c r="B910" s="20"/>
      <c r="C910" s="20"/>
      <c r="D910" s="20"/>
      <c r="E910" s="20"/>
      <c r="F910" s="20"/>
      <c r="G910" s="21" t="s">
        <v>669</v>
      </c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4" t="s">
        <v>648</v>
      </c>
      <c r="S910" s="4"/>
      <c r="T910" s="4"/>
      <c r="U910" s="2" t="s">
        <v>670</v>
      </c>
      <c r="V910" s="4"/>
      <c r="W910" s="4"/>
      <c r="X910" s="11">
        <v>129420000</v>
      </c>
      <c r="Y910" s="11"/>
      <c r="Z910" s="11">
        <v>129418727.8</v>
      </c>
      <c r="AA910" s="11"/>
      <c r="AB910" s="11"/>
      <c r="AC910" s="12">
        <f t="shared" si="14"/>
        <v>99.99901699891825</v>
      </c>
      <c r="AD910" s="12"/>
    </row>
    <row r="911" spans="2:30" ht="23.25" customHeight="1" x14ac:dyDescent="0.25">
      <c r="B911" s="20"/>
      <c r="C911" s="20"/>
      <c r="D911" s="20"/>
      <c r="E911" s="20"/>
      <c r="F911" s="20"/>
      <c r="G911" s="20"/>
      <c r="H911" s="19" t="s">
        <v>33</v>
      </c>
      <c r="I911" s="19"/>
      <c r="J911" s="19"/>
      <c r="K911" s="19"/>
      <c r="L911" s="19"/>
      <c r="M911" s="19"/>
      <c r="N911" s="19"/>
      <c r="O911" s="19"/>
      <c r="P911" s="19"/>
      <c r="Q911" s="19"/>
      <c r="R911" s="7" t="s">
        <v>648</v>
      </c>
      <c r="S911" s="7"/>
      <c r="T911" s="7"/>
      <c r="U911" s="3" t="s">
        <v>670</v>
      </c>
      <c r="V911" s="7" t="s">
        <v>34</v>
      </c>
      <c r="W911" s="7"/>
      <c r="X911" s="11">
        <v>129420000</v>
      </c>
      <c r="Y911" s="11"/>
      <c r="Z911" s="11">
        <v>129418727.8</v>
      </c>
      <c r="AA911" s="11"/>
      <c r="AB911" s="11"/>
      <c r="AC911" s="12">
        <f t="shared" si="14"/>
        <v>99.99901699891825</v>
      </c>
      <c r="AD911" s="12"/>
    </row>
    <row r="912" spans="2:30" ht="23.25" customHeight="1" x14ac:dyDescent="0.25">
      <c r="B912" s="20"/>
      <c r="C912" s="20"/>
      <c r="D912" s="20"/>
      <c r="E912" s="20"/>
      <c r="F912" s="20"/>
      <c r="G912" s="20"/>
      <c r="H912" s="22"/>
      <c r="I912" s="21" t="s">
        <v>35</v>
      </c>
      <c r="J912" s="21"/>
      <c r="K912" s="21"/>
      <c r="L912" s="21"/>
      <c r="M912" s="21"/>
      <c r="N912" s="21"/>
      <c r="O912" s="21"/>
      <c r="P912" s="21"/>
      <c r="Q912" s="21"/>
      <c r="R912" s="4" t="s">
        <v>648</v>
      </c>
      <c r="S912" s="4"/>
      <c r="T912" s="4"/>
      <c r="U912" s="2" t="s">
        <v>670</v>
      </c>
      <c r="V912" s="4" t="s">
        <v>36</v>
      </c>
      <c r="W912" s="4"/>
      <c r="X912" s="11">
        <v>129420000</v>
      </c>
      <c r="Y912" s="11"/>
      <c r="Z912" s="11">
        <v>129418727.8</v>
      </c>
      <c r="AA912" s="11"/>
      <c r="AB912" s="11"/>
      <c r="AC912" s="12">
        <f t="shared" si="14"/>
        <v>99.99901699891825</v>
      </c>
      <c r="AD912" s="12"/>
    </row>
    <row r="913" spans="2:30" ht="45.75" customHeight="1" x14ac:dyDescent="0.25">
      <c r="B913" s="20"/>
      <c r="C913" s="20"/>
      <c r="D913" s="22"/>
      <c r="E913" s="22"/>
      <c r="F913" s="22"/>
      <c r="G913" s="21" t="s">
        <v>671</v>
      </c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4" t="s">
        <v>648</v>
      </c>
      <c r="S913" s="4"/>
      <c r="T913" s="4"/>
      <c r="U913" s="2" t="s">
        <v>672</v>
      </c>
      <c r="V913" s="4"/>
      <c r="W913" s="4"/>
      <c r="X913" s="11">
        <v>20628000</v>
      </c>
      <c r="Y913" s="11"/>
      <c r="Z913" s="11">
        <v>20545036.559999999</v>
      </c>
      <c r="AA913" s="11"/>
      <c r="AB913" s="11"/>
      <c r="AC913" s="12">
        <f t="shared" si="14"/>
        <v>99.59781151832459</v>
      </c>
      <c r="AD913" s="12"/>
    </row>
    <row r="914" spans="2:30" ht="45.75" customHeight="1" x14ac:dyDescent="0.25">
      <c r="B914" s="20"/>
      <c r="C914" s="20"/>
      <c r="D914" s="20"/>
      <c r="E914" s="20"/>
      <c r="F914" s="20"/>
      <c r="G914" s="21" t="s">
        <v>651</v>
      </c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4" t="s">
        <v>648</v>
      </c>
      <c r="S914" s="4"/>
      <c r="T914" s="4"/>
      <c r="U914" s="2" t="s">
        <v>673</v>
      </c>
      <c r="V914" s="4"/>
      <c r="W914" s="4"/>
      <c r="X914" s="11">
        <v>20628000</v>
      </c>
      <c r="Y914" s="11"/>
      <c r="Z914" s="11">
        <v>20545036.559999999</v>
      </c>
      <c r="AA914" s="11"/>
      <c r="AB914" s="11"/>
      <c r="AC914" s="12">
        <f t="shared" si="14"/>
        <v>99.59781151832459</v>
      </c>
      <c r="AD914" s="12"/>
    </row>
    <row r="915" spans="2:30" ht="23.25" customHeight="1" x14ac:dyDescent="0.25">
      <c r="B915" s="20"/>
      <c r="C915" s="20"/>
      <c r="D915" s="20"/>
      <c r="E915" s="20"/>
      <c r="F915" s="20"/>
      <c r="G915" s="20"/>
      <c r="H915" s="19" t="s">
        <v>33</v>
      </c>
      <c r="I915" s="19"/>
      <c r="J915" s="19"/>
      <c r="K915" s="19"/>
      <c r="L915" s="19"/>
      <c r="M915" s="19"/>
      <c r="N915" s="19"/>
      <c r="O915" s="19"/>
      <c r="P915" s="19"/>
      <c r="Q915" s="19"/>
      <c r="R915" s="7" t="s">
        <v>648</v>
      </c>
      <c r="S915" s="7"/>
      <c r="T915" s="7"/>
      <c r="U915" s="3" t="s">
        <v>673</v>
      </c>
      <c r="V915" s="7" t="s">
        <v>34</v>
      </c>
      <c r="W915" s="7"/>
      <c r="X915" s="11">
        <v>270000</v>
      </c>
      <c r="Y915" s="11"/>
      <c r="Z915" s="11">
        <v>252672</v>
      </c>
      <c r="AA915" s="11"/>
      <c r="AB915" s="11"/>
      <c r="AC915" s="12">
        <f t="shared" si="14"/>
        <v>93.582222222222228</v>
      </c>
      <c r="AD915" s="12"/>
    </row>
    <row r="916" spans="2:30" ht="23.25" customHeight="1" x14ac:dyDescent="0.25">
      <c r="B916" s="20"/>
      <c r="C916" s="20"/>
      <c r="D916" s="20"/>
      <c r="E916" s="20"/>
      <c r="F916" s="20"/>
      <c r="G916" s="20"/>
      <c r="H916" s="22"/>
      <c r="I916" s="21" t="s">
        <v>35</v>
      </c>
      <c r="J916" s="21"/>
      <c r="K916" s="21"/>
      <c r="L916" s="21"/>
      <c r="M916" s="21"/>
      <c r="N916" s="21"/>
      <c r="O916" s="21"/>
      <c r="P916" s="21"/>
      <c r="Q916" s="21"/>
      <c r="R916" s="4" t="s">
        <v>648</v>
      </c>
      <c r="S916" s="4"/>
      <c r="T916" s="4"/>
      <c r="U916" s="2" t="s">
        <v>673</v>
      </c>
      <c r="V916" s="4" t="s">
        <v>36</v>
      </c>
      <c r="W916" s="4"/>
      <c r="X916" s="11">
        <v>270000</v>
      </c>
      <c r="Y916" s="11"/>
      <c r="Z916" s="11">
        <v>252672</v>
      </c>
      <c r="AA916" s="11"/>
      <c r="AB916" s="11"/>
      <c r="AC916" s="12">
        <f t="shared" si="14"/>
        <v>93.582222222222228</v>
      </c>
      <c r="AD916" s="12"/>
    </row>
    <row r="917" spans="2:30" ht="15" customHeight="1" x14ac:dyDescent="0.25">
      <c r="B917" s="20"/>
      <c r="C917" s="20"/>
      <c r="D917" s="20"/>
      <c r="E917" s="20"/>
      <c r="F917" s="20"/>
      <c r="G917" s="20"/>
      <c r="H917" s="19" t="s">
        <v>148</v>
      </c>
      <c r="I917" s="19"/>
      <c r="J917" s="19"/>
      <c r="K917" s="19"/>
      <c r="L917" s="19"/>
      <c r="M917" s="19"/>
      <c r="N917" s="19"/>
      <c r="O917" s="19"/>
      <c r="P917" s="19"/>
      <c r="Q917" s="19"/>
      <c r="R917" s="7" t="s">
        <v>648</v>
      </c>
      <c r="S917" s="7"/>
      <c r="T917" s="7"/>
      <c r="U917" s="3" t="s">
        <v>673</v>
      </c>
      <c r="V917" s="7" t="s">
        <v>149</v>
      </c>
      <c r="W917" s="7"/>
      <c r="X917" s="11">
        <v>200000</v>
      </c>
      <c r="Y917" s="11"/>
      <c r="Z917" s="11">
        <v>200000</v>
      </c>
      <c r="AA917" s="11"/>
      <c r="AB917" s="11"/>
      <c r="AC917" s="12">
        <f t="shared" si="14"/>
        <v>100</v>
      </c>
      <c r="AD917" s="12"/>
    </row>
    <row r="918" spans="2:30" ht="15" customHeight="1" x14ac:dyDescent="0.25">
      <c r="B918" s="20"/>
      <c r="C918" s="20"/>
      <c r="D918" s="20"/>
      <c r="E918" s="20"/>
      <c r="F918" s="20"/>
      <c r="G918" s="20"/>
      <c r="H918" s="22"/>
      <c r="I918" s="21" t="s">
        <v>150</v>
      </c>
      <c r="J918" s="21"/>
      <c r="K918" s="21"/>
      <c r="L918" s="21"/>
      <c r="M918" s="21"/>
      <c r="N918" s="21"/>
      <c r="O918" s="21"/>
      <c r="P918" s="21"/>
      <c r="Q918" s="21"/>
      <c r="R918" s="4" t="s">
        <v>648</v>
      </c>
      <c r="S918" s="4"/>
      <c r="T918" s="4"/>
      <c r="U918" s="2" t="s">
        <v>673</v>
      </c>
      <c r="V918" s="4" t="s">
        <v>151</v>
      </c>
      <c r="W918" s="4"/>
      <c r="X918" s="11">
        <v>200000</v>
      </c>
      <c r="Y918" s="11"/>
      <c r="Z918" s="11">
        <v>200000</v>
      </c>
      <c r="AA918" s="11"/>
      <c r="AB918" s="11"/>
      <c r="AC918" s="12">
        <f t="shared" si="14"/>
        <v>100</v>
      </c>
      <c r="AD918" s="12"/>
    </row>
    <row r="919" spans="2:30" ht="23.25" customHeight="1" x14ac:dyDescent="0.25">
      <c r="B919" s="20"/>
      <c r="C919" s="20"/>
      <c r="D919" s="20"/>
      <c r="E919" s="20"/>
      <c r="F919" s="20"/>
      <c r="G919" s="20"/>
      <c r="H919" s="19" t="s">
        <v>215</v>
      </c>
      <c r="I919" s="19"/>
      <c r="J919" s="19"/>
      <c r="K919" s="19"/>
      <c r="L919" s="19"/>
      <c r="M919" s="19"/>
      <c r="N919" s="19"/>
      <c r="O919" s="19"/>
      <c r="P919" s="19"/>
      <c r="Q919" s="19"/>
      <c r="R919" s="7" t="s">
        <v>648</v>
      </c>
      <c r="S919" s="7"/>
      <c r="T919" s="7"/>
      <c r="U919" s="3" t="s">
        <v>673</v>
      </c>
      <c r="V919" s="7" t="s">
        <v>216</v>
      </c>
      <c r="W919" s="7"/>
      <c r="X919" s="11">
        <v>20158000</v>
      </c>
      <c r="Y919" s="11"/>
      <c r="Z919" s="11">
        <v>20092364.559999999</v>
      </c>
      <c r="AA919" s="11"/>
      <c r="AB919" s="11"/>
      <c r="AC919" s="12">
        <f t="shared" si="14"/>
        <v>99.67439507887687</v>
      </c>
      <c r="AD919" s="12"/>
    </row>
    <row r="920" spans="2:30" ht="15" customHeight="1" x14ac:dyDescent="0.25">
      <c r="B920" s="20"/>
      <c r="C920" s="20"/>
      <c r="D920" s="20"/>
      <c r="E920" s="20"/>
      <c r="F920" s="20"/>
      <c r="G920" s="20"/>
      <c r="H920" s="22"/>
      <c r="I920" s="21" t="s">
        <v>217</v>
      </c>
      <c r="J920" s="21"/>
      <c r="K920" s="21"/>
      <c r="L920" s="21"/>
      <c r="M920" s="21"/>
      <c r="N920" s="21"/>
      <c r="O920" s="21"/>
      <c r="P920" s="21"/>
      <c r="Q920" s="21"/>
      <c r="R920" s="4" t="s">
        <v>648</v>
      </c>
      <c r="S920" s="4"/>
      <c r="T920" s="4"/>
      <c r="U920" s="2" t="s">
        <v>673</v>
      </c>
      <c r="V920" s="4" t="s">
        <v>218</v>
      </c>
      <c r="W920" s="4"/>
      <c r="X920" s="11">
        <v>20158000</v>
      </c>
      <c r="Y920" s="11"/>
      <c r="Z920" s="11">
        <v>20092364.559999999</v>
      </c>
      <c r="AA920" s="11"/>
      <c r="AB920" s="11"/>
      <c r="AC920" s="12">
        <f t="shared" si="14"/>
        <v>99.67439507887687</v>
      </c>
      <c r="AD920" s="12"/>
    </row>
    <row r="921" spans="2:30" ht="23.25" customHeight="1" x14ac:dyDescent="0.25">
      <c r="B921" s="20"/>
      <c r="C921" s="20"/>
      <c r="D921" s="22"/>
      <c r="E921" s="22"/>
      <c r="F921" s="22"/>
      <c r="G921" s="21" t="s">
        <v>674</v>
      </c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4" t="s">
        <v>648</v>
      </c>
      <c r="S921" s="4"/>
      <c r="T921" s="4"/>
      <c r="U921" s="2" t="s">
        <v>675</v>
      </c>
      <c r="V921" s="4"/>
      <c r="W921" s="4"/>
      <c r="X921" s="11">
        <v>3053490</v>
      </c>
      <c r="Y921" s="11"/>
      <c r="Z921" s="11">
        <v>3040118</v>
      </c>
      <c r="AA921" s="11"/>
      <c r="AB921" s="11"/>
      <c r="AC921" s="12">
        <f t="shared" si="14"/>
        <v>99.562074871704169</v>
      </c>
      <c r="AD921" s="12"/>
    </row>
    <row r="922" spans="2:30" ht="57" customHeight="1" x14ac:dyDescent="0.25">
      <c r="B922" s="20"/>
      <c r="C922" s="20"/>
      <c r="D922" s="20"/>
      <c r="E922" s="20"/>
      <c r="F922" s="20"/>
      <c r="G922" s="21" t="s">
        <v>676</v>
      </c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4" t="s">
        <v>648</v>
      </c>
      <c r="S922" s="4"/>
      <c r="T922" s="4"/>
      <c r="U922" s="2" t="s">
        <v>677</v>
      </c>
      <c r="V922" s="4"/>
      <c r="W922" s="4"/>
      <c r="X922" s="11">
        <v>3053490</v>
      </c>
      <c r="Y922" s="11"/>
      <c r="Z922" s="11">
        <v>3040118</v>
      </c>
      <c r="AA922" s="11"/>
      <c r="AB922" s="11"/>
      <c r="AC922" s="12">
        <f t="shared" si="14"/>
        <v>99.562074871704169</v>
      </c>
      <c r="AD922" s="12"/>
    </row>
    <row r="923" spans="2:30" ht="23.25" customHeight="1" x14ac:dyDescent="0.25">
      <c r="B923" s="20"/>
      <c r="C923" s="20"/>
      <c r="D923" s="20"/>
      <c r="E923" s="20"/>
      <c r="F923" s="20"/>
      <c r="G923" s="20"/>
      <c r="H923" s="19" t="s">
        <v>215</v>
      </c>
      <c r="I923" s="19"/>
      <c r="J923" s="19"/>
      <c r="K923" s="19"/>
      <c r="L923" s="19"/>
      <c r="M923" s="19"/>
      <c r="N923" s="19"/>
      <c r="O923" s="19"/>
      <c r="P923" s="19"/>
      <c r="Q923" s="19"/>
      <c r="R923" s="7" t="s">
        <v>648</v>
      </c>
      <c r="S923" s="7"/>
      <c r="T923" s="7"/>
      <c r="U923" s="3" t="s">
        <v>677</v>
      </c>
      <c r="V923" s="7" t="s">
        <v>216</v>
      </c>
      <c r="W923" s="7"/>
      <c r="X923" s="11">
        <v>3053490</v>
      </c>
      <c r="Y923" s="11"/>
      <c r="Z923" s="11">
        <v>3040118</v>
      </c>
      <c r="AA923" s="11"/>
      <c r="AB923" s="11"/>
      <c r="AC923" s="12">
        <f t="shared" si="14"/>
        <v>99.562074871704169</v>
      </c>
      <c r="AD923" s="12"/>
    </row>
    <row r="924" spans="2:30" ht="15" customHeight="1" x14ac:dyDescent="0.25">
      <c r="B924" s="20"/>
      <c r="C924" s="20"/>
      <c r="D924" s="20"/>
      <c r="E924" s="20"/>
      <c r="F924" s="20"/>
      <c r="G924" s="20"/>
      <c r="H924" s="22"/>
      <c r="I924" s="21" t="s">
        <v>217</v>
      </c>
      <c r="J924" s="21"/>
      <c r="K924" s="21"/>
      <c r="L924" s="21"/>
      <c r="M924" s="21"/>
      <c r="N924" s="21"/>
      <c r="O924" s="21"/>
      <c r="P924" s="21"/>
      <c r="Q924" s="21"/>
      <c r="R924" s="4" t="s">
        <v>648</v>
      </c>
      <c r="S924" s="4"/>
      <c r="T924" s="4"/>
      <c r="U924" s="2" t="s">
        <v>677</v>
      </c>
      <c r="V924" s="4" t="s">
        <v>218</v>
      </c>
      <c r="W924" s="4"/>
      <c r="X924" s="11">
        <v>3053490</v>
      </c>
      <c r="Y924" s="11"/>
      <c r="Z924" s="11">
        <v>3040118</v>
      </c>
      <c r="AA924" s="11"/>
      <c r="AB924" s="11"/>
      <c r="AC924" s="12">
        <f t="shared" si="14"/>
        <v>99.562074871704169</v>
      </c>
      <c r="AD924" s="12"/>
    </row>
    <row r="925" spans="2:30" ht="23.25" customHeight="1" x14ac:dyDescent="0.25">
      <c r="B925" s="20"/>
      <c r="C925" s="20"/>
      <c r="D925" s="22"/>
      <c r="E925" s="21" t="s">
        <v>678</v>
      </c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4" t="s">
        <v>648</v>
      </c>
      <c r="S925" s="4"/>
      <c r="T925" s="4"/>
      <c r="U925" s="2" t="s">
        <v>679</v>
      </c>
      <c r="V925" s="4"/>
      <c r="W925" s="4"/>
      <c r="X925" s="11">
        <v>565000</v>
      </c>
      <c r="Y925" s="11"/>
      <c r="Z925" s="11">
        <v>561034</v>
      </c>
      <c r="AA925" s="11"/>
      <c r="AB925" s="11"/>
      <c r="AC925" s="12">
        <f t="shared" si="14"/>
        <v>99.298053097345132</v>
      </c>
      <c r="AD925" s="12"/>
    </row>
    <row r="926" spans="2:30" ht="23.25" customHeight="1" x14ac:dyDescent="0.25">
      <c r="B926" s="20"/>
      <c r="C926" s="20"/>
      <c r="D926" s="22"/>
      <c r="E926" s="22"/>
      <c r="F926" s="22"/>
      <c r="G926" s="21" t="s">
        <v>680</v>
      </c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4" t="s">
        <v>648</v>
      </c>
      <c r="S926" s="4"/>
      <c r="T926" s="4"/>
      <c r="U926" s="2" t="s">
        <v>681</v>
      </c>
      <c r="V926" s="4"/>
      <c r="W926" s="4"/>
      <c r="X926" s="11">
        <v>565000</v>
      </c>
      <c r="Y926" s="11"/>
      <c r="Z926" s="11">
        <v>561034</v>
      </c>
      <c r="AA926" s="11"/>
      <c r="AB926" s="11"/>
      <c r="AC926" s="12">
        <f t="shared" si="14"/>
        <v>99.298053097345132</v>
      </c>
      <c r="AD926" s="12"/>
    </row>
    <row r="927" spans="2:30" ht="34.5" customHeight="1" x14ac:dyDescent="0.25">
      <c r="B927" s="20"/>
      <c r="C927" s="20"/>
      <c r="D927" s="20"/>
      <c r="E927" s="20"/>
      <c r="F927" s="20"/>
      <c r="G927" s="21" t="s">
        <v>682</v>
      </c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4" t="s">
        <v>648</v>
      </c>
      <c r="S927" s="4"/>
      <c r="T927" s="4"/>
      <c r="U927" s="2" t="s">
        <v>683</v>
      </c>
      <c r="V927" s="4"/>
      <c r="W927" s="4"/>
      <c r="X927" s="11">
        <v>565000</v>
      </c>
      <c r="Y927" s="11"/>
      <c r="Z927" s="11">
        <v>561034</v>
      </c>
      <c r="AA927" s="11"/>
      <c r="AB927" s="11"/>
      <c r="AC927" s="12">
        <f t="shared" si="14"/>
        <v>99.298053097345132</v>
      </c>
      <c r="AD927" s="12"/>
    </row>
    <row r="928" spans="2:30" ht="23.25" customHeight="1" x14ac:dyDescent="0.25">
      <c r="B928" s="20"/>
      <c r="C928" s="20"/>
      <c r="D928" s="20"/>
      <c r="E928" s="20"/>
      <c r="F928" s="20"/>
      <c r="G928" s="20"/>
      <c r="H928" s="19" t="s">
        <v>215</v>
      </c>
      <c r="I928" s="19"/>
      <c r="J928" s="19"/>
      <c r="K928" s="19"/>
      <c r="L928" s="19"/>
      <c r="M928" s="19"/>
      <c r="N928" s="19"/>
      <c r="O928" s="19"/>
      <c r="P928" s="19"/>
      <c r="Q928" s="19"/>
      <c r="R928" s="7" t="s">
        <v>648</v>
      </c>
      <c r="S928" s="7"/>
      <c r="T928" s="7"/>
      <c r="U928" s="3" t="s">
        <v>683</v>
      </c>
      <c r="V928" s="7" t="s">
        <v>216</v>
      </c>
      <c r="W928" s="7"/>
      <c r="X928" s="11">
        <v>565000</v>
      </c>
      <c r="Y928" s="11"/>
      <c r="Z928" s="11">
        <v>561034</v>
      </c>
      <c r="AA928" s="11"/>
      <c r="AB928" s="11"/>
      <c r="AC928" s="12">
        <f t="shared" si="14"/>
        <v>99.298053097345132</v>
      </c>
      <c r="AD928" s="12"/>
    </row>
    <row r="929" spans="2:30" ht="15" customHeight="1" x14ac:dyDescent="0.25">
      <c r="B929" s="20"/>
      <c r="C929" s="20"/>
      <c r="D929" s="20"/>
      <c r="E929" s="20"/>
      <c r="F929" s="20"/>
      <c r="G929" s="20"/>
      <c r="H929" s="22"/>
      <c r="I929" s="21" t="s">
        <v>217</v>
      </c>
      <c r="J929" s="21"/>
      <c r="K929" s="21"/>
      <c r="L929" s="21"/>
      <c r="M929" s="21"/>
      <c r="N929" s="21"/>
      <c r="O929" s="21"/>
      <c r="P929" s="21"/>
      <c r="Q929" s="21"/>
      <c r="R929" s="4" t="s">
        <v>648</v>
      </c>
      <c r="S929" s="4"/>
      <c r="T929" s="4"/>
      <c r="U929" s="2" t="s">
        <v>683</v>
      </c>
      <c r="V929" s="4" t="s">
        <v>218</v>
      </c>
      <c r="W929" s="4"/>
      <c r="X929" s="11">
        <v>565000</v>
      </c>
      <c r="Y929" s="11"/>
      <c r="Z929" s="11">
        <v>561034</v>
      </c>
      <c r="AA929" s="11"/>
      <c r="AB929" s="11"/>
      <c r="AC929" s="12">
        <f t="shared" si="14"/>
        <v>99.298053097345132</v>
      </c>
      <c r="AD929" s="12"/>
    </row>
    <row r="930" spans="2:30" ht="15" customHeight="1" x14ac:dyDescent="0.25">
      <c r="B930" s="20"/>
      <c r="C930" s="20"/>
      <c r="D930" s="22"/>
      <c r="E930" s="19" t="s">
        <v>39</v>
      </c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7" t="s">
        <v>648</v>
      </c>
      <c r="S930" s="7"/>
      <c r="T930" s="7"/>
      <c r="U930" s="3" t="s">
        <v>40</v>
      </c>
      <c r="V930" s="7"/>
      <c r="W930" s="7"/>
      <c r="X930" s="11">
        <v>21000</v>
      </c>
      <c r="Y930" s="11"/>
      <c r="Z930" s="11">
        <v>21000</v>
      </c>
      <c r="AA930" s="11"/>
      <c r="AB930" s="11"/>
      <c r="AC930" s="12">
        <f t="shared" si="14"/>
        <v>100</v>
      </c>
      <c r="AD930" s="12"/>
    </row>
    <row r="931" spans="2:30" ht="15" customHeight="1" x14ac:dyDescent="0.25">
      <c r="B931" s="20"/>
      <c r="C931" s="20"/>
      <c r="D931" s="22"/>
      <c r="E931" s="21" t="s">
        <v>142</v>
      </c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4" t="s">
        <v>648</v>
      </c>
      <c r="S931" s="4"/>
      <c r="T931" s="4"/>
      <c r="U931" s="2" t="s">
        <v>143</v>
      </c>
      <c r="V931" s="4"/>
      <c r="W931" s="4"/>
      <c r="X931" s="11">
        <v>21000</v>
      </c>
      <c r="Y931" s="11"/>
      <c r="Z931" s="11">
        <v>21000</v>
      </c>
      <c r="AA931" s="11"/>
      <c r="AB931" s="11"/>
      <c r="AC931" s="12">
        <f t="shared" si="14"/>
        <v>100</v>
      </c>
      <c r="AD931" s="12"/>
    </row>
    <row r="932" spans="2:30" ht="15" customHeight="1" x14ac:dyDescent="0.25">
      <c r="B932" s="20"/>
      <c r="C932" s="20"/>
      <c r="D932" s="22"/>
      <c r="E932" s="22"/>
      <c r="F932" s="22"/>
      <c r="G932" s="21" t="s">
        <v>144</v>
      </c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4" t="s">
        <v>648</v>
      </c>
      <c r="S932" s="4"/>
      <c r="T932" s="4"/>
      <c r="U932" s="2" t="s">
        <v>145</v>
      </c>
      <c r="V932" s="4"/>
      <c r="W932" s="4"/>
      <c r="X932" s="11">
        <v>21000</v>
      </c>
      <c r="Y932" s="11"/>
      <c r="Z932" s="11">
        <v>21000</v>
      </c>
      <c r="AA932" s="11"/>
      <c r="AB932" s="11"/>
      <c r="AC932" s="12">
        <f t="shared" si="14"/>
        <v>100</v>
      </c>
      <c r="AD932" s="12"/>
    </row>
    <row r="933" spans="2:30" ht="34.5" customHeight="1" x14ac:dyDescent="0.25">
      <c r="B933" s="20"/>
      <c r="C933" s="20"/>
      <c r="D933" s="20"/>
      <c r="E933" s="20"/>
      <c r="F933" s="20"/>
      <c r="G933" s="21" t="s">
        <v>146</v>
      </c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4" t="s">
        <v>648</v>
      </c>
      <c r="S933" s="4"/>
      <c r="T933" s="4"/>
      <c r="U933" s="2" t="s">
        <v>147</v>
      </c>
      <c r="V933" s="4"/>
      <c r="W933" s="4"/>
      <c r="X933" s="11">
        <v>21000</v>
      </c>
      <c r="Y933" s="11"/>
      <c r="Z933" s="11">
        <v>21000</v>
      </c>
      <c r="AA933" s="11"/>
      <c r="AB933" s="11"/>
      <c r="AC933" s="12">
        <f t="shared" si="14"/>
        <v>100</v>
      </c>
      <c r="AD933" s="12"/>
    </row>
    <row r="934" spans="2:30" ht="15" customHeight="1" x14ac:dyDescent="0.25">
      <c r="B934" s="20"/>
      <c r="C934" s="20"/>
      <c r="D934" s="20"/>
      <c r="E934" s="20"/>
      <c r="F934" s="20"/>
      <c r="G934" s="20"/>
      <c r="H934" s="19" t="s">
        <v>148</v>
      </c>
      <c r="I934" s="19"/>
      <c r="J934" s="19"/>
      <c r="K934" s="19"/>
      <c r="L934" s="19"/>
      <c r="M934" s="19"/>
      <c r="N934" s="19"/>
      <c r="O934" s="19"/>
      <c r="P934" s="19"/>
      <c r="Q934" s="19"/>
      <c r="R934" s="7" t="s">
        <v>648</v>
      </c>
      <c r="S934" s="7"/>
      <c r="T934" s="7"/>
      <c r="U934" s="3" t="s">
        <v>147</v>
      </c>
      <c r="V934" s="7" t="s">
        <v>149</v>
      </c>
      <c r="W934" s="7"/>
      <c r="X934" s="11">
        <v>21000</v>
      </c>
      <c r="Y934" s="11"/>
      <c r="Z934" s="11">
        <v>21000</v>
      </c>
      <c r="AA934" s="11"/>
      <c r="AB934" s="11"/>
      <c r="AC934" s="12">
        <f t="shared" si="14"/>
        <v>100</v>
      </c>
      <c r="AD934" s="12"/>
    </row>
    <row r="935" spans="2:30" ht="15" customHeight="1" x14ac:dyDescent="0.25">
      <c r="B935" s="20"/>
      <c r="C935" s="20"/>
      <c r="D935" s="20"/>
      <c r="E935" s="20"/>
      <c r="F935" s="20"/>
      <c r="G935" s="20"/>
      <c r="H935" s="22"/>
      <c r="I935" s="21" t="s">
        <v>150</v>
      </c>
      <c r="J935" s="21"/>
      <c r="K935" s="21"/>
      <c r="L935" s="21"/>
      <c r="M935" s="21"/>
      <c r="N935" s="21"/>
      <c r="O935" s="21"/>
      <c r="P935" s="21"/>
      <c r="Q935" s="21"/>
      <c r="R935" s="4" t="s">
        <v>648</v>
      </c>
      <c r="S935" s="4"/>
      <c r="T935" s="4"/>
      <c r="U935" s="2" t="s">
        <v>147</v>
      </c>
      <c r="V935" s="4" t="s">
        <v>151</v>
      </c>
      <c r="W935" s="4"/>
      <c r="X935" s="11">
        <v>21000</v>
      </c>
      <c r="Y935" s="11"/>
      <c r="Z935" s="11">
        <v>21000</v>
      </c>
      <c r="AA935" s="11"/>
      <c r="AB935" s="11"/>
      <c r="AC935" s="12">
        <f t="shared" si="14"/>
        <v>100</v>
      </c>
      <c r="AD935" s="12"/>
    </row>
    <row r="936" spans="2:30" ht="23.25" customHeight="1" x14ac:dyDescent="0.25">
      <c r="B936" s="20"/>
      <c r="C936" s="20"/>
      <c r="D936" s="22"/>
      <c r="E936" s="19" t="s">
        <v>62</v>
      </c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7" t="s">
        <v>648</v>
      </c>
      <c r="S936" s="7"/>
      <c r="T936" s="7"/>
      <c r="U936" s="3" t="s">
        <v>63</v>
      </c>
      <c r="V936" s="7"/>
      <c r="W936" s="7"/>
      <c r="X936" s="11">
        <v>971000</v>
      </c>
      <c r="Y936" s="11"/>
      <c r="Z936" s="11">
        <v>848800</v>
      </c>
      <c r="AA936" s="11"/>
      <c r="AB936" s="11"/>
      <c r="AC936" s="12">
        <f t="shared" si="14"/>
        <v>87.41503604531411</v>
      </c>
      <c r="AD936" s="12"/>
    </row>
    <row r="937" spans="2:30" ht="23.25" customHeight="1" x14ac:dyDescent="0.25">
      <c r="B937" s="20"/>
      <c r="C937" s="20"/>
      <c r="D937" s="22"/>
      <c r="E937" s="21" t="s">
        <v>498</v>
      </c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4" t="s">
        <v>648</v>
      </c>
      <c r="S937" s="4"/>
      <c r="T937" s="4"/>
      <c r="U937" s="2" t="s">
        <v>499</v>
      </c>
      <c r="V937" s="4"/>
      <c r="W937" s="4"/>
      <c r="X937" s="11">
        <v>971000</v>
      </c>
      <c r="Y937" s="11"/>
      <c r="Z937" s="11">
        <v>848800</v>
      </c>
      <c r="AA937" s="11"/>
      <c r="AB937" s="11"/>
      <c r="AC937" s="12">
        <f t="shared" si="14"/>
        <v>87.41503604531411</v>
      </c>
      <c r="AD937" s="12"/>
    </row>
    <row r="938" spans="2:30" ht="23.25" customHeight="1" x14ac:dyDescent="0.25">
      <c r="B938" s="20"/>
      <c r="C938" s="20"/>
      <c r="D938" s="22"/>
      <c r="E938" s="22"/>
      <c r="F938" s="22"/>
      <c r="G938" s="21" t="s">
        <v>624</v>
      </c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4" t="s">
        <v>648</v>
      </c>
      <c r="S938" s="4"/>
      <c r="T938" s="4"/>
      <c r="U938" s="2" t="s">
        <v>625</v>
      </c>
      <c r="V938" s="4"/>
      <c r="W938" s="4"/>
      <c r="X938" s="11">
        <v>971000</v>
      </c>
      <c r="Y938" s="11"/>
      <c r="Z938" s="11">
        <v>848800</v>
      </c>
      <c r="AA938" s="11"/>
      <c r="AB938" s="11"/>
      <c r="AC938" s="12">
        <f t="shared" si="14"/>
        <v>87.41503604531411</v>
      </c>
      <c r="AD938" s="12"/>
    </row>
    <row r="939" spans="2:30" ht="34.5" customHeight="1" x14ac:dyDescent="0.25">
      <c r="B939" s="20"/>
      <c r="C939" s="20"/>
      <c r="D939" s="20"/>
      <c r="E939" s="20"/>
      <c r="F939" s="20"/>
      <c r="G939" s="21" t="s">
        <v>466</v>
      </c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4" t="s">
        <v>648</v>
      </c>
      <c r="S939" s="4"/>
      <c r="T939" s="4"/>
      <c r="U939" s="2" t="s">
        <v>626</v>
      </c>
      <c r="V939" s="4"/>
      <c r="W939" s="4"/>
      <c r="X939" s="11">
        <v>971000</v>
      </c>
      <c r="Y939" s="11"/>
      <c r="Z939" s="11">
        <v>848800</v>
      </c>
      <c r="AA939" s="11"/>
      <c r="AB939" s="11"/>
      <c r="AC939" s="12">
        <f t="shared" si="14"/>
        <v>87.41503604531411</v>
      </c>
      <c r="AD939" s="12"/>
    </row>
    <row r="940" spans="2:30" ht="23.25" customHeight="1" x14ac:dyDescent="0.25">
      <c r="B940" s="20"/>
      <c r="C940" s="20"/>
      <c r="D940" s="20"/>
      <c r="E940" s="20"/>
      <c r="F940" s="20"/>
      <c r="G940" s="20"/>
      <c r="H940" s="19" t="s">
        <v>215</v>
      </c>
      <c r="I940" s="19"/>
      <c r="J940" s="19"/>
      <c r="K940" s="19"/>
      <c r="L940" s="19"/>
      <c r="M940" s="19"/>
      <c r="N940" s="19"/>
      <c r="O940" s="19"/>
      <c r="P940" s="19"/>
      <c r="Q940" s="19"/>
      <c r="R940" s="7" t="s">
        <v>648</v>
      </c>
      <c r="S940" s="7"/>
      <c r="T940" s="7"/>
      <c r="U940" s="3" t="s">
        <v>626</v>
      </c>
      <c r="V940" s="7" t="s">
        <v>216</v>
      </c>
      <c r="W940" s="7"/>
      <c r="X940" s="11">
        <v>971000</v>
      </c>
      <c r="Y940" s="11"/>
      <c r="Z940" s="11">
        <v>848800</v>
      </c>
      <c r="AA940" s="11"/>
      <c r="AB940" s="11"/>
      <c r="AC940" s="12">
        <f t="shared" si="14"/>
        <v>87.41503604531411</v>
      </c>
      <c r="AD940" s="12"/>
    </row>
    <row r="941" spans="2:30" ht="15" customHeight="1" x14ac:dyDescent="0.25">
      <c r="B941" s="20"/>
      <c r="C941" s="20"/>
      <c r="D941" s="20"/>
      <c r="E941" s="20"/>
      <c r="F941" s="20"/>
      <c r="G941" s="20"/>
      <c r="H941" s="22"/>
      <c r="I941" s="21" t="s">
        <v>217</v>
      </c>
      <c r="J941" s="21"/>
      <c r="K941" s="21"/>
      <c r="L941" s="21"/>
      <c r="M941" s="21"/>
      <c r="N941" s="21"/>
      <c r="O941" s="21"/>
      <c r="P941" s="21"/>
      <c r="Q941" s="21"/>
      <c r="R941" s="4" t="s">
        <v>648</v>
      </c>
      <c r="S941" s="4"/>
      <c r="T941" s="4"/>
      <c r="U941" s="2" t="s">
        <v>626</v>
      </c>
      <c r="V941" s="4" t="s">
        <v>218</v>
      </c>
      <c r="W941" s="4"/>
      <c r="X941" s="11">
        <v>971000</v>
      </c>
      <c r="Y941" s="11"/>
      <c r="Z941" s="11">
        <v>848800</v>
      </c>
      <c r="AA941" s="11"/>
      <c r="AB941" s="11"/>
      <c r="AC941" s="12">
        <f t="shared" si="14"/>
        <v>87.41503604531411</v>
      </c>
      <c r="AD941" s="12"/>
    </row>
    <row r="942" spans="2:30" ht="34.5" customHeight="1" x14ac:dyDescent="0.25">
      <c r="B942" s="20"/>
      <c r="C942" s="20"/>
      <c r="D942" s="22"/>
      <c r="E942" s="19" t="s">
        <v>202</v>
      </c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7" t="s">
        <v>648</v>
      </c>
      <c r="S942" s="7"/>
      <c r="T942" s="7"/>
      <c r="U942" s="3" t="s">
        <v>203</v>
      </c>
      <c r="V942" s="7"/>
      <c r="W942" s="7"/>
      <c r="X942" s="11">
        <v>5036200</v>
      </c>
      <c r="Y942" s="11"/>
      <c r="Z942" s="11">
        <v>4124096.5</v>
      </c>
      <c r="AA942" s="11"/>
      <c r="AB942" s="11"/>
      <c r="AC942" s="12">
        <f t="shared" si="14"/>
        <v>81.889053254437869</v>
      </c>
      <c r="AD942" s="12"/>
    </row>
    <row r="943" spans="2:30" ht="15" customHeight="1" x14ac:dyDescent="0.25">
      <c r="B943" s="20"/>
      <c r="C943" s="20"/>
      <c r="D943" s="22"/>
      <c r="E943" s="21" t="s">
        <v>627</v>
      </c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4" t="s">
        <v>648</v>
      </c>
      <c r="S943" s="4"/>
      <c r="T943" s="4"/>
      <c r="U943" s="2" t="s">
        <v>628</v>
      </c>
      <c r="V943" s="4"/>
      <c r="W943" s="4"/>
      <c r="X943" s="11">
        <v>5036200</v>
      </c>
      <c r="Y943" s="11"/>
      <c r="Z943" s="11">
        <v>4124096.5</v>
      </c>
      <c r="AA943" s="11"/>
      <c r="AB943" s="11"/>
      <c r="AC943" s="12">
        <f t="shared" si="14"/>
        <v>81.889053254437869</v>
      </c>
      <c r="AD943" s="12"/>
    </row>
    <row r="944" spans="2:30" ht="15" customHeight="1" x14ac:dyDescent="0.25">
      <c r="B944" s="20"/>
      <c r="C944" s="20"/>
      <c r="D944" s="22"/>
      <c r="E944" s="22"/>
      <c r="F944" s="22"/>
      <c r="G944" s="21" t="s">
        <v>629</v>
      </c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4" t="s">
        <v>648</v>
      </c>
      <c r="S944" s="4"/>
      <c r="T944" s="4"/>
      <c r="U944" s="2" t="s">
        <v>630</v>
      </c>
      <c r="V944" s="4"/>
      <c r="W944" s="4"/>
      <c r="X944" s="11">
        <v>5036200</v>
      </c>
      <c r="Y944" s="11"/>
      <c r="Z944" s="11">
        <v>4124096.5</v>
      </c>
      <c r="AA944" s="11"/>
      <c r="AB944" s="11"/>
      <c r="AC944" s="12">
        <f t="shared" si="14"/>
        <v>81.889053254437869</v>
      </c>
      <c r="AD944" s="12"/>
    </row>
    <row r="945" spans="2:30" ht="34.5" customHeight="1" x14ac:dyDescent="0.25">
      <c r="B945" s="20"/>
      <c r="C945" s="20"/>
      <c r="D945" s="20"/>
      <c r="E945" s="20"/>
      <c r="F945" s="20"/>
      <c r="G945" s="21" t="s">
        <v>631</v>
      </c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4" t="s">
        <v>648</v>
      </c>
      <c r="S945" s="4"/>
      <c r="T945" s="4"/>
      <c r="U945" s="2" t="s">
        <v>632</v>
      </c>
      <c r="V945" s="4"/>
      <c r="W945" s="4"/>
      <c r="X945" s="11">
        <v>5036200</v>
      </c>
      <c r="Y945" s="11"/>
      <c r="Z945" s="11">
        <v>4124096.5</v>
      </c>
      <c r="AA945" s="11"/>
      <c r="AB945" s="11"/>
      <c r="AC945" s="12">
        <f t="shared" si="14"/>
        <v>81.889053254437869</v>
      </c>
      <c r="AD945" s="12"/>
    </row>
    <row r="946" spans="2:30" ht="23.25" customHeight="1" x14ac:dyDescent="0.25">
      <c r="B946" s="20"/>
      <c r="C946" s="20"/>
      <c r="D946" s="20"/>
      <c r="E946" s="20"/>
      <c r="F946" s="20"/>
      <c r="G946" s="20"/>
      <c r="H946" s="19" t="s">
        <v>215</v>
      </c>
      <c r="I946" s="19"/>
      <c r="J946" s="19"/>
      <c r="K946" s="19"/>
      <c r="L946" s="19"/>
      <c r="M946" s="19"/>
      <c r="N946" s="19"/>
      <c r="O946" s="19"/>
      <c r="P946" s="19"/>
      <c r="Q946" s="19"/>
      <c r="R946" s="7" t="s">
        <v>648</v>
      </c>
      <c r="S946" s="7"/>
      <c r="T946" s="7"/>
      <c r="U946" s="3" t="s">
        <v>632</v>
      </c>
      <c r="V946" s="7" t="s">
        <v>216</v>
      </c>
      <c r="W946" s="7"/>
      <c r="X946" s="11">
        <v>5036200</v>
      </c>
      <c r="Y946" s="11"/>
      <c r="Z946" s="11">
        <v>4124096.5</v>
      </c>
      <c r="AA946" s="11"/>
      <c r="AB946" s="11"/>
      <c r="AC946" s="12">
        <f t="shared" si="14"/>
        <v>81.889053254437869</v>
      </c>
      <c r="AD946" s="12"/>
    </row>
    <row r="947" spans="2:30" ht="15" customHeight="1" x14ac:dyDescent="0.25">
      <c r="B947" s="20"/>
      <c r="C947" s="20"/>
      <c r="D947" s="20"/>
      <c r="E947" s="20"/>
      <c r="F947" s="20"/>
      <c r="G947" s="20"/>
      <c r="H947" s="22"/>
      <c r="I947" s="21" t="s">
        <v>217</v>
      </c>
      <c r="J947" s="21"/>
      <c r="K947" s="21"/>
      <c r="L947" s="21"/>
      <c r="M947" s="21"/>
      <c r="N947" s="21"/>
      <c r="O947" s="21"/>
      <c r="P947" s="21"/>
      <c r="Q947" s="21"/>
      <c r="R947" s="4" t="s">
        <v>648</v>
      </c>
      <c r="S947" s="4"/>
      <c r="T947" s="4"/>
      <c r="U947" s="2" t="s">
        <v>632</v>
      </c>
      <c r="V947" s="4" t="s">
        <v>218</v>
      </c>
      <c r="W947" s="4"/>
      <c r="X947" s="11">
        <v>5036200</v>
      </c>
      <c r="Y947" s="11"/>
      <c r="Z947" s="11">
        <v>4124096.5</v>
      </c>
      <c r="AA947" s="11"/>
      <c r="AB947" s="11"/>
      <c r="AC947" s="12">
        <f t="shared" si="14"/>
        <v>81.889053254437869</v>
      </c>
      <c r="AD947" s="12"/>
    </row>
    <row r="948" spans="2:30" ht="23.25" customHeight="1" x14ac:dyDescent="0.25">
      <c r="B948" s="20"/>
      <c r="C948" s="20"/>
      <c r="D948" s="22"/>
      <c r="E948" s="19" t="s">
        <v>410</v>
      </c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7" t="s">
        <v>648</v>
      </c>
      <c r="S948" s="7"/>
      <c r="T948" s="7"/>
      <c r="U948" s="3" t="s">
        <v>411</v>
      </c>
      <c r="V948" s="7"/>
      <c r="W948" s="7"/>
      <c r="X948" s="11">
        <v>3763085896</v>
      </c>
      <c r="Y948" s="11"/>
      <c r="Z948" s="11">
        <v>3763085886.9699998</v>
      </c>
      <c r="AA948" s="11"/>
      <c r="AB948" s="11"/>
      <c r="AC948" s="12">
        <f t="shared" si="14"/>
        <v>99.999999760037355</v>
      </c>
      <c r="AD948" s="12"/>
    </row>
    <row r="949" spans="2:30" ht="15" customHeight="1" x14ac:dyDescent="0.25">
      <c r="B949" s="20"/>
      <c r="C949" s="20"/>
      <c r="D949" s="22"/>
      <c r="E949" s="21" t="s">
        <v>633</v>
      </c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4" t="s">
        <v>648</v>
      </c>
      <c r="S949" s="4"/>
      <c r="T949" s="4"/>
      <c r="U949" s="2" t="s">
        <v>634</v>
      </c>
      <c r="V949" s="4"/>
      <c r="W949" s="4"/>
      <c r="X949" s="11">
        <v>3763085896</v>
      </c>
      <c r="Y949" s="11"/>
      <c r="Z949" s="11">
        <v>3763085886.9699998</v>
      </c>
      <c r="AA949" s="11"/>
      <c r="AB949" s="11"/>
      <c r="AC949" s="12">
        <f t="shared" si="14"/>
        <v>99.999999760037355</v>
      </c>
      <c r="AD949" s="12"/>
    </row>
    <row r="950" spans="2:30" ht="23.25" customHeight="1" x14ac:dyDescent="0.25">
      <c r="B950" s="20"/>
      <c r="C950" s="20"/>
      <c r="D950" s="22"/>
      <c r="E950" s="22"/>
      <c r="F950" s="22"/>
      <c r="G950" s="21" t="s">
        <v>684</v>
      </c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4" t="s">
        <v>648</v>
      </c>
      <c r="S950" s="4"/>
      <c r="T950" s="4"/>
      <c r="U950" s="2" t="s">
        <v>685</v>
      </c>
      <c r="V950" s="4"/>
      <c r="W950" s="4"/>
      <c r="X950" s="11">
        <v>3201829380</v>
      </c>
      <c r="Y950" s="11"/>
      <c r="Z950" s="11">
        <v>3201829372.4299998</v>
      </c>
      <c r="AA950" s="11"/>
      <c r="AB950" s="11"/>
      <c r="AC950" s="12">
        <f t="shared" si="14"/>
        <v>99.99999976357266</v>
      </c>
      <c r="AD950" s="12"/>
    </row>
    <row r="951" spans="2:30" ht="15" customHeight="1" x14ac:dyDescent="0.25">
      <c r="B951" s="20"/>
      <c r="C951" s="20"/>
      <c r="D951" s="20"/>
      <c r="E951" s="20"/>
      <c r="F951" s="20"/>
      <c r="G951" s="21" t="s">
        <v>686</v>
      </c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4" t="s">
        <v>648</v>
      </c>
      <c r="S951" s="4"/>
      <c r="T951" s="4"/>
      <c r="U951" s="2" t="s">
        <v>687</v>
      </c>
      <c r="V951" s="4"/>
      <c r="W951" s="4"/>
      <c r="X951" s="11">
        <v>844484000</v>
      </c>
      <c r="Y951" s="11"/>
      <c r="Z951" s="11">
        <v>844484000</v>
      </c>
      <c r="AA951" s="11"/>
      <c r="AB951" s="11"/>
      <c r="AC951" s="12">
        <f t="shared" si="14"/>
        <v>100</v>
      </c>
      <c r="AD951" s="12"/>
    </row>
    <row r="952" spans="2:30" ht="23.25" customHeight="1" x14ac:dyDescent="0.25">
      <c r="B952" s="20"/>
      <c r="C952" s="20"/>
      <c r="D952" s="20"/>
      <c r="E952" s="20"/>
      <c r="F952" s="20"/>
      <c r="G952" s="20"/>
      <c r="H952" s="19" t="s">
        <v>162</v>
      </c>
      <c r="I952" s="19"/>
      <c r="J952" s="19"/>
      <c r="K952" s="19"/>
      <c r="L952" s="19"/>
      <c r="M952" s="19"/>
      <c r="N952" s="19"/>
      <c r="O952" s="19"/>
      <c r="P952" s="19"/>
      <c r="Q952" s="19"/>
      <c r="R952" s="7" t="s">
        <v>648</v>
      </c>
      <c r="S952" s="7"/>
      <c r="T952" s="7"/>
      <c r="U952" s="3" t="s">
        <v>687</v>
      </c>
      <c r="V952" s="7" t="s">
        <v>163</v>
      </c>
      <c r="W952" s="7"/>
      <c r="X952" s="11">
        <v>844484000</v>
      </c>
      <c r="Y952" s="11"/>
      <c r="Z952" s="11">
        <v>844484000</v>
      </c>
      <c r="AA952" s="11"/>
      <c r="AB952" s="11"/>
      <c r="AC952" s="12">
        <f t="shared" si="14"/>
        <v>100</v>
      </c>
      <c r="AD952" s="12"/>
    </row>
    <row r="953" spans="2:30" ht="15" customHeight="1" x14ac:dyDescent="0.25">
      <c r="B953" s="20"/>
      <c r="C953" s="20"/>
      <c r="D953" s="20"/>
      <c r="E953" s="20"/>
      <c r="F953" s="20"/>
      <c r="G953" s="20"/>
      <c r="H953" s="22"/>
      <c r="I953" s="21" t="s">
        <v>164</v>
      </c>
      <c r="J953" s="21"/>
      <c r="K953" s="21"/>
      <c r="L953" s="21"/>
      <c r="M953" s="21"/>
      <c r="N953" s="21"/>
      <c r="O953" s="21"/>
      <c r="P953" s="21"/>
      <c r="Q953" s="21"/>
      <c r="R953" s="4" t="s">
        <v>648</v>
      </c>
      <c r="S953" s="4"/>
      <c r="T953" s="4"/>
      <c r="U953" s="2" t="s">
        <v>687</v>
      </c>
      <c r="V953" s="4" t="s">
        <v>165</v>
      </c>
      <c r="W953" s="4"/>
      <c r="X953" s="11">
        <v>844484000</v>
      </c>
      <c r="Y953" s="11"/>
      <c r="Z953" s="11">
        <v>844484000</v>
      </c>
      <c r="AA953" s="11"/>
      <c r="AB953" s="11"/>
      <c r="AC953" s="12">
        <f t="shared" si="14"/>
        <v>100</v>
      </c>
      <c r="AD953" s="12"/>
    </row>
    <row r="954" spans="2:30" ht="34.5" customHeight="1" x14ac:dyDescent="0.25">
      <c r="B954" s="20"/>
      <c r="C954" s="20"/>
      <c r="D954" s="20"/>
      <c r="E954" s="20"/>
      <c r="F954" s="20"/>
      <c r="G954" s="21" t="s">
        <v>688</v>
      </c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4" t="s">
        <v>648</v>
      </c>
      <c r="S954" s="4"/>
      <c r="T954" s="4"/>
      <c r="U954" s="2" t="s">
        <v>689</v>
      </c>
      <c r="V954" s="4"/>
      <c r="W954" s="4"/>
      <c r="X954" s="11">
        <v>357912050</v>
      </c>
      <c r="Y954" s="11"/>
      <c r="Z954" s="11">
        <v>357912050</v>
      </c>
      <c r="AA954" s="11"/>
      <c r="AB954" s="11"/>
      <c r="AC954" s="12">
        <f t="shared" si="14"/>
        <v>100</v>
      </c>
      <c r="AD954" s="12"/>
    </row>
    <row r="955" spans="2:30" ht="23.25" customHeight="1" x14ac:dyDescent="0.25">
      <c r="B955" s="20"/>
      <c r="C955" s="20"/>
      <c r="D955" s="20"/>
      <c r="E955" s="20"/>
      <c r="F955" s="20"/>
      <c r="G955" s="20"/>
      <c r="H955" s="19" t="s">
        <v>162</v>
      </c>
      <c r="I955" s="19"/>
      <c r="J955" s="19"/>
      <c r="K955" s="19"/>
      <c r="L955" s="19"/>
      <c r="M955" s="19"/>
      <c r="N955" s="19"/>
      <c r="O955" s="19"/>
      <c r="P955" s="19"/>
      <c r="Q955" s="19"/>
      <c r="R955" s="7" t="s">
        <v>648</v>
      </c>
      <c r="S955" s="7"/>
      <c r="T955" s="7"/>
      <c r="U955" s="3" t="s">
        <v>689</v>
      </c>
      <c r="V955" s="7" t="s">
        <v>163</v>
      </c>
      <c r="W955" s="7"/>
      <c r="X955" s="11">
        <v>357912050</v>
      </c>
      <c r="Y955" s="11"/>
      <c r="Z955" s="11">
        <v>357912050</v>
      </c>
      <c r="AA955" s="11"/>
      <c r="AB955" s="11"/>
      <c r="AC955" s="12">
        <f t="shared" si="14"/>
        <v>100</v>
      </c>
      <c r="AD955" s="12"/>
    </row>
    <row r="956" spans="2:30" ht="15" customHeight="1" x14ac:dyDescent="0.25">
      <c r="B956" s="20"/>
      <c r="C956" s="20"/>
      <c r="D956" s="20"/>
      <c r="E956" s="20"/>
      <c r="F956" s="20"/>
      <c r="G956" s="20"/>
      <c r="H956" s="22"/>
      <c r="I956" s="21" t="s">
        <v>164</v>
      </c>
      <c r="J956" s="21"/>
      <c r="K956" s="21"/>
      <c r="L956" s="21"/>
      <c r="M956" s="21"/>
      <c r="N956" s="21"/>
      <c r="O956" s="21"/>
      <c r="P956" s="21"/>
      <c r="Q956" s="21"/>
      <c r="R956" s="4" t="s">
        <v>648</v>
      </c>
      <c r="S956" s="4"/>
      <c r="T956" s="4"/>
      <c r="U956" s="2" t="s">
        <v>689</v>
      </c>
      <c r="V956" s="4" t="s">
        <v>165</v>
      </c>
      <c r="W956" s="4"/>
      <c r="X956" s="11">
        <v>357912050</v>
      </c>
      <c r="Y956" s="11"/>
      <c r="Z956" s="11">
        <v>357912050</v>
      </c>
      <c r="AA956" s="11"/>
      <c r="AB956" s="11"/>
      <c r="AC956" s="12">
        <f t="shared" si="14"/>
        <v>100</v>
      </c>
      <c r="AD956" s="12"/>
    </row>
    <row r="957" spans="2:30" ht="45.75" customHeight="1" x14ac:dyDescent="0.25">
      <c r="B957" s="20"/>
      <c r="C957" s="20"/>
      <c r="D957" s="20"/>
      <c r="E957" s="20"/>
      <c r="F957" s="20"/>
      <c r="G957" s="21" t="s">
        <v>690</v>
      </c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4" t="s">
        <v>648</v>
      </c>
      <c r="S957" s="4"/>
      <c r="T957" s="4"/>
      <c r="U957" s="2" t="s">
        <v>691</v>
      </c>
      <c r="V957" s="4"/>
      <c r="W957" s="4"/>
      <c r="X957" s="11">
        <v>263516340</v>
      </c>
      <c r="Y957" s="11"/>
      <c r="Z957" s="11">
        <v>263516332.43000001</v>
      </c>
      <c r="AA957" s="11"/>
      <c r="AB957" s="11"/>
      <c r="AC957" s="12">
        <f t="shared" si="14"/>
        <v>99.999997127312866</v>
      </c>
      <c r="AD957" s="12"/>
    </row>
    <row r="958" spans="2:30" ht="23.25" customHeight="1" x14ac:dyDescent="0.25">
      <c r="B958" s="20"/>
      <c r="C958" s="20"/>
      <c r="D958" s="20"/>
      <c r="E958" s="20"/>
      <c r="F958" s="20"/>
      <c r="G958" s="20"/>
      <c r="H958" s="19" t="s">
        <v>162</v>
      </c>
      <c r="I958" s="19"/>
      <c r="J958" s="19"/>
      <c r="K958" s="19"/>
      <c r="L958" s="19"/>
      <c r="M958" s="19"/>
      <c r="N958" s="19"/>
      <c r="O958" s="19"/>
      <c r="P958" s="19"/>
      <c r="Q958" s="19"/>
      <c r="R958" s="7" t="s">
        <v>648</v>
      </c>
      <c r="S958" s="7"/>
      <c r="T958" s="7"/>
      <c r="U958" s="3" t="s">
        <v>691</v>
      </c>
      <c r="V958" s="7" t="s">
        <v>163</v>
      </c>
      <c r="W958" s="7"/>
      <c r="X958" s="11">
        <v>263516340</v>
      </c>
      <c r="Y958" s="11"/>
      <c r="Z958" s="11">
        <v>263516332.43000001</v>
      </c>
      <c r="AA958" s="11"/>
      <c r="AB958" s="11"/>
      <c r="AC958" s="12">
        <f t="shared" si="14"/>
        <v>99.999997127312866</v>
      </c>
      <c r="AD958" s="12"/>
    </row>
    <row r="959" spans="2:30" ht="15" customHeight="1" x14ac:dyDescent="0.25">
      <c r="B959" s="20"/>
      <c r="C959" s="20"/>
      <c r="D959" s="20"/>
      <c r="E959" s="20"/>
      <c r="F959" s="20"/>
      <c r="G959" s="20"/>
      <c r="H959" s="22"/>
      <c r="I959" s="21" t="s">
        <v>164</v>
      </c>
      <c r="J959" s="21"/>
      <c r="K959" s="21"/>
      <c r="L959" s="21"/>
      <c r="M959" s="21"/>
      <c r="N959" s="21"/>
      <c r="O959" s="21"/>
      <c r="P959" s="21"/>
      <c r="Q959" s="21"/>
      <c r="R959" s="4" t="s">
        <v>648</v>
      </c>
      <c r="S959" s="4"/>
      <c r="T959" s="4"/>
      <c r="U959" s="2" t="s">
        <v>691</v>
      </c>
      <c r="V959" s="4" t="s">
        <v>165</v>
      </c>
      <c r="W959" s="4"/>
      <c r="X959" s="11">
        <v>263516340</v>
      </c>
      <c r="Y959" s="11"/>
      <c r="Z959" s="11">
        <v>263516332.43000001</v>
      </c>
      <c r="AA959" s="11"/>
      <c r="AB959" s="11"/>
      <c r="AC959" s="12">
        <f t="shared" si="14"/>
        <v>99.999997127312866</v>
      </c>
      <c r="AD959" s="12"/>
    </row>
    <row r="960" spans="2:30" ht="15" customHeight="1" x14ac:dyDescent="0.25">
      <c r="B960" s="20"/>
      <c r="C960" s="20"/>
      <c r="D960" s="20"/>
      <c r="E960" s="20"/>
      <c r="F960" s="20"/>
      <c r="G960" s="21" t="s">
        <v>686</v>
      </c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4" t="s">
        <v>648</v>
      </c>
      <c r="S960" s="4"/>
      <c r="T960" s="4"/>
      <c r="U960" s="2" t="s">
        <v>692</v>
      </c>
      <c r="V960" s="4"/>
      <c r="W960" s="4"/>
      <c r="X960" s="11">
        <v>986481360</v>
      </c>
      <c r="Y960" s="11"/>
      <c r="Z960" s="11">
        <v>986481360</v>
      </c>
      <c r="AA960" s="11"/>
      <c r="AB960" s="11"/>
      <c r="AC960" s="12">
        <f t="shared" si="14"/>
        <v>100</v>
      </c>
      <c r="AD960" s="12"/>
    </row>
    <row r="961" spans="2:30" ht="23.25" customHeight="1" x14ac:dyDescent="0.25">
      <c r="B961" s="20"/>
      <c r="C961" s="20"/>
      <c r="D961" s="20"/>
      <c r="E961" s="20"/>
      <c r="F961" s="20"/>
      <c r="G961" s="20"/>
      <c r="H961" s="19" t="s">
        <v>162</v>
      </c>
      <c r="I961" s="19"/>
      <c r="J961" s="19"/>
      <c r="K961" s="19"/>
      <c r="L961" s="19"/>
      <c r="M961" s="19"/>
      <c r="N961" s="19"/>
      <c r="O961" s="19"/>
      <c r="P961" s="19"/>
      <c r="Q961" s="19"/>
      <c r="R961" s="7" t="s">
        <v>648</v>
      </c>
      <c r="S961" s="7"/>
      <c r="T961" s="7"/>
      <c r="U961" s="3" t="s">
        <v>692</v>
      </c>
      <c r="V961" s="7" t="s">
        <v>163</v>
      </c>
      <c r="W961" s="7"/>
      <c r="X961" s="11">
        <v>986481360</v>
      </c>
      <c r="Y961" s="11"/>
      <c r="Z961" s="11">
        <v>986481360</v>
      </c>
      <c r="AA961" s="11"/>
      <c r="AB961" s="11"/>
      <c r="AC961" s="12">
        <f t="shared" si="14"/>
        <v>100</v>
      </c>
      <c r="AD961" s="12"/>
    </row>
    <row r="962" spans="2:30" ht="15" customHeight="1" x14ac:dyDescent="0.25">
      <c r="B962" s="20"/>
      <c r="C962" s="20"/>
      <c r="D962" s="20"/>
      <c r="E962" s="20"/>
      <c r="F962" s="20"/>
      <c r="G962" s="20"/>
      <c r="H962" s="22"/>
      <c r="I962" s="21" t="s">
        <v>164</v>
      </c>
      <c r="J962" s="21"/>
      <c r="K962" s="21"/>
      <c r="L962" s="21"/>
      <c r="M962" s="21"/>
      <c r="N962" s="21"/>
      <c r="O962" s="21"/>
      <c r="P962" s="21"/>
      <c r="Q962" s="21"/>
      <c r="R962" s="4" t="s">
        <v>648</v>
      </c>
      <c r="S962" s="4"/>
      <c r="T962" s="4"/>
      <c r="U962" s="2" t="s">
        <v>692</v>
      </c>
      <c r="V962" s="4" t="s">
        <v>165</v>
      </c>
      <c r="W962" s="4"/>
      <c r="X962" s="11">
        <v>986481360</v>
      </c>
      <c r="Y962" s="11"/>
      <c r="Z962" s="11">
        <v>986481360</v>
      </c>
      <c r="AA962" s="11"/>
      <c r="AB962" s="11"/>
      <c r="AC962" s="12">
        <f t="shared" si="14"/>
        <v>100</v>
      </c>
      <c r="AD962" s="12"/>
    </row>
    <row r="963" spans="2:30" ht="15" customHeight="1" x14ac:dyDescent="0.25">
      <c r="B963" s="20"/>
      <c r="C963" s="20"/>
      <c r="D963" s="20"/>
      <c r="E963" s="20"/>
      <c r="F963" s="20"/>
      <c r="G963" s="21" t="s">
        <v>686</v>
      </c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4" t="s">
        <v>648</v>
      </c>
      <c r="S963" s="4"/>
      <c r="T963" s="4"/>
      <c r="U963" s="2" t="s">
        <v>693</v>
      </c>
      <c r="V963" s="4"/>
      <c r="W963" s="4"/>
      <c r="X963" s="11">
        <v>749435630</v>
      </c>
      <c r="Y963" s="11"/>
      <c r="Z963" s="11">
        <v>749435630</v>
      </c>
      <c r="AA963" s="11"/>
      <c r="AB963" s="11"/>
      <c r="AC963" s="12">
        <f t="shared" si="14"/>
        <v>100</v>
      </c>
      <c r="AD963" s="12"/>
    </row>
    <row r="964" spans="2:30" ht="23.25" customHeight="1" x14ac:dyDescent="0.25">
      <c r="B964" s="20"/>
      <c r="C964" s="20"/>
      <c r="D964" s="20"/>
      <c r="E964" s="20"/>
      <c r="F964" s="20"/>
      <c r="G964" s="20"/>
      <c r="H964" s="19" t="s">
        <v>162</v>
      </c>
      <c r="I964" s="19"/>
      <c r="J964" s="19"/>
      <c r="K964" s="19"/>
      <c r="L964" s="19"/>
      <c r="M964" s="19"/>
      <c r="N964" s="19"/>
      <c r="O964" s="19"/>
      <c r="P964" s="19"/>
      <c r="Q964" s="19"/>
      <c r="R964" s="7" t="s">
        <v>648</v>
      </c>
      <c r="S964" s="7"/>
      <c r="T964" s="7"/>
      <c r="U964" s="3" t="s">
        <v>693</v>
      </c>
      <c r="V964" s="7" t="s">
        <v>163</v>
      </c>
      <c r="W964" s="7"/>
      <c r="X964" s="11">
        <v>749435630</v>
      </c>
      <c r="Y964" s="11"/>
      <c r="Z964" s="11">
        <v>749435630</v>
      </c>
      <c r="AA964" s="11"/>
      <c r="AB964" s="11"/>
      <c r="AC964" s="12">
        <f t="shared" si="14"/>
        <v>100</v>
      </c>
      <c r="AD964" s="12"/>
    </row>
    <row r="965" spans="2:30" ht="15" customHeight="1" x14ac:dyDescent="0.25">
      <c r="B965" s="20"/>
      <c r="C965" s="20"/>
      <c r="D965" s="20"/>
      <c r="E965" s="20"/>
      <c r="F965" s="20"/>
      <c r="G965" s="20"/>
      <c r="H965" s="22"/>
      <c r="I965" s="21" t="s">
        <v>164</v>
      </c>
      <c r="J965" s="21"/>
      <c r="K965" s="21"/>
      <c r="L965" s="21"/>
      <c r="M965" s="21"/>
      <c r="N965" s="21"/>
      <c r="O965" s="21"/>
      <c r="P965" s="21"/>
      <c r="Q965" s="21"/>
      <c r="R965" s="4" t="s">
        <v>648</v>
      </c>
      <c r="S965" s="4"/>
      <c r="T965" s="4"/>
      <c r="U965" s="2" t="s">
        <v>693</v>
      </c>
      <c r="V965" s="4" t="s">
        <v>165</v>
      </c>
      <c r="W965" s="4"/>
      <c r="X965" s="11">
        <v>749435630</v>
      </c>
      <c r="Y965" s="11"/>
      <c r="Z965" s="11">
        <v>749435630</v>
      </c>
      <c r="AA965" s="11"/>
      <c r="AB965" s="11"/>
      <c r="AC965" s="12">
        <f t="shared" si="14"/>
        <v>100</v>
      </c>
      <c r="AD965" s="12"/>
    </row>
    <row r="966" spans="2:30" ht="15" customHeight="1" x14ac:dyDescent="0.25">
      <c r="B966" s="20"/>
      <c r="C966" s="20"/>
      <c r="D966" s="22"/>
      <c r="E966" s="22"/>
      <c r="F966" s="22"/>
      <c r="G966" s="21" t="s">
        <v>694</v>
      </c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4" t="s">
        <v>648</v>
      </c>
      <c r="S966" s="4"/>
      <c r="T966" s="4"/>
      <c r="U966" s="2" t="s">
        <v>695</v>
      </c>
      <c r="V966" s="4"/>
      <c r="W966" s="4"/>
      <c r="X966" s="11">
        <v>561256516</v>
      </c>
      <c r="Y966" s="11"/>
      <c r="Z966" s="11">
        <v>561256514.53999996</v>
      </c>
      <c r="AA966" s="11"/>
      <c r="AB966" s="11"/>
      <c r="AC966" s="12">
        <f t="shared" si="14"/>
        <v>99.999999739869381</v>
      </c>
      <c r="AD966" s="12"/>
    </row>
    <row r="967" spans="2:30" ht="23.25" customHeight="1" x14ac:dyDescent="0.25">
      <c r="B967" s="20"/>
      <c r="C967" s="20"/>
      <c r="D967" s="20"/>
      <c r="E967" s="20"/>
      <c r="F967" s="20"/>
      <c r="G967" s="21" t="s">
        <v>696</v>
      </c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4" t="s">
        <v>648</v>
      </c>
      <c r="S967" s="4"/>
      <c r="T967" s="4"/>
      <c r="U967" s="2" t="s">
        <v>697</v>
      </c>
      <c r="V967" s="4"/>
      <c r="W967" s="4"/>
      <c r="X967" s="11">
        <v>61188293</v>
      </c>
      <c r="Y967" s="11"/>
      <c r="Z967" s="11">
        <v>61188293</v>
      </c>
      <c r="AA967" s="11"/>
      <c r="AB967" s="11"/>
      <c r="AC967" s="12">
        <f t="shared" si="14"/>
        <v>100</v>
      </c>
      <c r="AD967" s="12"/>
    </row>
    <row r="968" spans="2:30" ht="23.25" customHeight="1" x14ac:dyDescent="0.25">
      <c r="B968" s="20"/>
      <c r="C968" s="20"/>
      <c r="D968" s="20"/>
      <c r="E968" s="20"/>
      <c r="F968" s="20"/>
      <c r="G968" s="20"/>
      <c r="H968" s="19" t="s">
        <v>162</v>
      </c>
      <c r="I968" s="19"/>
      <c r="J968" s="19"/>
      <c r="K968" s="19"/>
      <c r="L968" s="19"/>
      <c r="M968" s="19"/>
      <c r="N968" s="19"/>
      <c r="O968" s="19"/>
      <c r="P968" s="19"/>
      <c r="Q968" s="19"/>
      <c r="R968" s="7" t="s">
        <v>648</v>
      </c>
      <c r="S968" s="7"/>
      <c r="T968" s="7"/>
      <c r="U968" s="3" t="s">
        <v>697</v>
      </c>
      <c r="V968" s="7" t="s">
        <v>163</v>
      </c>
      <c r="W968" s="7"/>
      <c r="X968" s="11">
        <v>61188293</v>
      </c>
      <c r="Y968" s="11"/>
      <c r="Z968" s="11">
        <v>61188293</v>
      </c>
      <c r="AA968" s="11"/>
      <c r="AB968" s="11"/>
      <c r="AC968" s="12">
        <f t="shared" ref="AC968:AC1031" si="15">Z968/X968*100</f>
        <v>100</v>
      </c>
      <c r="AD968" s="12"/>
    </row>
    <row r="969" spans="2:30" ht="15" customHeight="1" x14ac:dyDescent="0.25">
      <c r="B969" s="20"/>
      <c r="C969" s="20"/>
      <c r="D969" s="20"/>
      <c r="E969" s="20"/>
      <c r="F969" s="20"/>
      <c r="G969" s="20"/>
      <c r="H969" s="22"/>
      <c r="I969" s="21" t="s">
        <v>164</v>
      </c>
      <c r="J969" s="21"/>
      <c r="K969" s="21"/>
      <c r="L969" s="21"/>
      <c r="M969" s="21"/>
      <c r="N969" s="21"/>
      <c r="O969" s="21"/>
      <c r="P969" s="21"/>
      <c r="Q969" s="21"/>
      <c r="R969" s="4" t="s">
        <v>648</v>
      </c>
      <c r="S969" s="4"/>
      <c r="T969" s="4"/>
      <c r="U969" s="2" t="s">
        <v>697</v>
      </c>
      <c r="V969" s="4" t="s">
        <v>165</v>
      </c>
      <c r="W969" s="4"/>
      <c r="X969" s="11">
        <v>61188293</v>
      </c>
      <c r="Y969" s="11"/>
      <c r="Z969" s="11">
        <v>61188293</v>
      </c>
      <c r="AA969" s="11"/>
      <c r="AB969" s="11"/>
      <c r="AC969" s="12">
        <f t="shared" si="15"/>
        <v>100</v>
      </c>
      <c r="AD969" s="12"/>
    </row>
    <row r="970" spans="2:30" ht="23.25" customHeight="1" x14ac:dyDescent="0.25">
      <c r="B970" s="20"/>
      <c r="C970" s="20"/>
      <c r="D970" s="20"/>
      <c r="E970" s="20"/>
      <c r="F970" s="20"/>
      <c r="G970" s="21" t="s">
        <v>696</v>
      </c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4" t="s">
        <v>648</v>
      </c>
      <c r="S970" s="4"/>
      <c r="T970" s="4"/>
      <c r="U970" s="2" t="s">
        <v>698</v>
      </c>
      <c r="V970" s="4"/>
      <c r="W970" s="4"/>
      <c r="X970" s="11">
        <v>500068223</v>
      </c>
      <c r="Y970" s="11"/>
      <c r="Z970" s="11">
        <v>500068221.54000002</v>
      </c>
      <c r="AA970" s="11"/>
      <c r="AB970" s="11"/>
      <c r="AC970" s="12">
        <f t="shared" si="15"/>
        <v>99.999999708039837</v>
      </c>
      <c r="AD970" s="12"/>
    </row>
    <row r="971" spans="2:30" ht="23.25" customHeight="1" x14ac:dyDescent="0.25">
      <c r="B971" s="20"/>
      <c r="C971" s="20"/>
      <c r="D971" s="20"/>
      <c r="E971" s="20"/>
      <c r="F971" s="20"/>
      <c r="G971" s="20"/>
      <c r="H971" s="19" t="s">
        <v>162</v>
      </c>
      <c r="I971" s="19"/>
      <c r="J971" s="19"/>
      <c r="K971" s="19"/>
      <c r="L971" s="19"/>
      <c r="M971" s="19"/>
      <c r="N971" s="19"/>
      <c r="O971" s="19"/>
      <c r="P971" s="19"/>
      <c r="Q971" s="19"/>
      <c r="R971" s="7" t="s">
        <v>648</v>
      </c>
      <c r="S971" s="7"/>
      <c r="T971" s="7"/>
      <c r="U971" s="3" t="s">
        <v>698</v>
      </c>
      <c r="V971" s="7" t="s">
        <v>163</v>
      </c>
      <c r="W971" s="7"/>
      <c r="X971" s="11">
        <v>500068223</v>
      </c>
      <c r="Y971" s="11"/>
      <c r="Z971" s="11">
        <v>500068221.54000002</v>
      </c>
      <c r="AA971" s="11"/>
      <c r="AB971" s="11"/>
      <c r="AC971" s="12">
        <f t="shared" si="15"/>
        <v>99.999999708039837</v>
      </c>
      <c r="AD971" s="12"/>
    </row>
    <row r="972" spans="2:30" ht="15" customHeight="1" x14ac:dyDescent="0.25">
      <c r="B972" s="20"/>
      <c r="C972" s="20"/>
      <c r="D972" s="20"/>
      <c r="E972" s="20"/>
      <c r="F972" s="20"/>
      <c r="G972" s="20"/>
      <c r="H972" s="22"/>
      <c r="I972" s="21" t="s">
        <v>164</v>
      </c>
      <c r="J972" s="21"/>
      <c r="K972" s="21"/>
      <c r="L972" s="21"/>
      <c r="M972" s="21"/>
      <c r="N972" s="21"/>
      <c r="O972" s="21"/>
      <c r="P972" s="21"/>
      <c r="Q972" s="21"/>
      <c r="R972" s="4" t="s">
        <v>648</v>
      </c>
      <c r="S972" s="4"/>
      <c r="T972" s="4"/>
      <c r="U972" s="2" t="s">
        <v>698</v>
      </c>
      <c r="V972" s="4" t="s">
        <v>165</v>
      </c>
      <c r="W972" s="4"/>
      <c r="X972" s="11">
        <v>500068223</v>
      </c>
      <c r="Y972" s="11"/>
      <c r="Z972" s="11">
        <v>500068221.54000002</v>
      </c>
      <c r="AA972" s="11"/>
      <c r="AB972" s="11"/>
      <c r="AC972" s="12">
        <f t="shared" si="15"/>
        <v>99.999999708039837</v>
      </c>
      <c r="AD972" s="12"/>
    </row>
    <row r="973" spans="2:30" ht="15" customHeight="1" x14ac:dyDescent="0.25">
      <c r="B973" s="20"/>
      <c r="C973" s="21" t="s">
        <v>699</v>
      </c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4" t="s">
        <v>700</v>
      </c>
      <c r="S973" s="4"/>
      <c r="T973" s="4"/>
      <c r="U973" s="2"/>
      <c r="V973" s="4"/>
      <c r="W973" s="4"/>
      <c r="X973" s="11">
        <v>560305464.86000001</v>
      </c>
      <c r="Y973" s="11"/>
      <c r="Z973" s="11">
        <v>531066869.12</v>
      </c>
      <c r="AA973" s="11"/>
      <c r="AB973" s="11"/>
      <c r="AC973" s="12">
        <f t="shared" si="15"/>
        <v>94.781668647956934</v>
      </c>
      <c r="AD973" s="12"/>
    </row>
    <row r="974" spans="2:30" ht="15" customHeight="1" x14ac:dyDescent="0.25">
      <c r="B974" s="20"/>
      <c r="C974" s="20"/>
      <c r="D974" s="22"/>
      <c r="E974" s="19" t="s">
        <v>701</v>
      </c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7" t="s">
        <v>700</v>
      </c>
      <c r="S974" s="7"/>
      <c r="T974" s="7"/>
      <c r="U974" s="3" t="s">
        <v>702</v>
      </c>
      <c r="V974" s="7"/>
      <c r="W974" s="7"/>
      <c r="X974" s="11">
        <v>347205866.25999999</v>
      </c>
      <c r="Y974" s="11"/>
      <c r="Z974" s="11">
        <v>347140056.86000001</v>
      </c>
      <c r="AA974" s="11"/>
      <c r="AB974" s="11"/>
      <c r="AC974" s="12">
        <f t="shared" si="15"/>
        <v>99.981045999968586</v>
      </c>
      <c r="AD974" s="12"/>
    </row>
    <row r="975" spans="2:30" ht="23.25" customHeight="1" x14ac:dyDescent="0.25">
      <c r="B975" s="20"/>
      <c r="C975" s="20"/>
      <c r="D975" s="22"/>
      <c r="E975" s="21" t="s">
        <v>703</v>
      </c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4" t="s">
        <v>700</v>
      </c>
      <c r="S975" s="4"/>
      <c r="T975" s="4"/>
      <c r="U975" s="2" t="s">
        <v>704</v>
      </c>
      <c r="V975" s="4"/>
      <c r="W975" s="4"/>
      <c r="X975" s="11">
        <v>4500000</v>
      </c>
      <c r="Y975" s="11"/>
      <c r="Z975" s="11">
        <v>4500000</v>
      </c>
      <c r="AA975" s="11"/>
      <c r="AB975" s="11"/>
      <c r="AC975" s="12">
        <f t="shared" si="15"/>
        <v>100</v>
      </c>
      <c r="AD975" s="12"/>
    </row>
    <row r="976" spans="2:30" ht="15" customHeight="1" x14ac:dyDescent="0.25">
      <c r="B976" s="20"/>
      <c r="C976" s="20"/>
      <c r="D976" s="22"/>
      <c r="E976" s="22"/>
      <c r="F976" s="22"/>
      <c r="G976" s="21" t="s">
        <v>705</v>
      </c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4" t="s">
        <v>700</v>
      </c>
      <c r="S976" s="4"/>
      <c r="T976" s="4"/>
      <c r="U976" s="2" t="s">
        <v>706</v>
      </c>
      <c r="V976" s="4"/>
      <c r="W976" s="4"/>
      <c r="X976" s="11">
        <v>4500000</v>
      </c>
      <c r="Y976" s="11"/>
      <c r="Z976" s="11">
        <v>4500000</v>
      </c>
      <c r="AA976" s="11"/>
      <c r="AB976" s="11"/>
      <c r="AC976" s="12">
        <f t="shared" si="15"/>
        <v>100</v>
      </c>
      <c r="AD976" s="12"/>
    </row>
    <row r="977" spans="2:30" ht="23.25" customHeight="1" x14ac:dyDescent="0.25">
      <c r="B977" s="20"/>
      <c r="C977" s="20"/>
      <c r="D977" s="20"/>
      <c r="E977" s="20"/>
      <c r="F977" s="20"/>
      <c r="G977" s="21" t="s">
        <v>707</v>
      </c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4" t="s">
        <v>700</v>
      </c>
      <c r="S977" s="4"/>
      <c r="T977" s="4"/>
      <c r="U977" s="2" t="s">
        <v>708</v>
      </c>
      <c r="V977" s="4"/>
      <c r="W977" s="4"/>
      <c r="X977" s="11">
        <v>4500000</v>
      </c>
      <c r="Y977" s="11"/>
      <c r="Z977" s="11">
        <v>4500000</v>
      </c>
      <c r="AA977" s="11"/>
      <c r="AB977" s="11"/>
      <c r="AC977" s="12">
        <f t="shared" si="15"/>
        <v>100</v>
      </c>
      <c r="AD977" s="12"/>
    </row>
    <row r="978" spans="2:30" ht="23.25" customHeight="1" x14ac:dyDescent="0.25">
      <c r="B978" s="20"/>
      <c r="C978" s="20"/>
      <c r="D978" s="20"/>
      <c r="E978" s="20"/>
      <c r="F978" s="20"/>
      <c r="G978" s="20"/>
      <c r="H978" s="19" t="s">
        <v>215</v>
      </c>
      <c r="I978" s="19"/>
      <c r="J978" s="19"/>
      <c r="K978" s="19"/>
      <c r="L978" s="19"/>
      <c r="M978" s="19"/>
      <c r="N978" s="19"/>
      <c r="O978" s="19"/>
      <c r="P978" s="19"/>
      <c r="Q978" s="19"/>
      <c r="R978" s="7" t="s">
        <v>700</v>
      </c>
      <c r="S978" s="7"/>
      <c r="T978" s="7"/>
      <c r="U978" s="3" t="s">
        <v>708</v>
      </c>
      <c r="V978" s="7" t="s">
        <v>216</v>
      </c>
      <c r="W978" s="7"/>
      <c r="X978" s="11">
        <v>4500000</v>
      </c>
      <c r="Y978" s="11"/>
      <c r="Z978" s="11">
        <v>4500000</v>
      </c>
      <c r="AA978" s="11"/>
      <c r="AB978" s="11"/>
      <c r="AC978" s="12">
        <f t="shared" si="15"/>
        <v>100</v>
      </c>
      <c r="AD978" s="12"/>
    </row>
    <row r="979" spans="2:30" ht="15" customHeight="1" x14ac:dyDescent="0.25">
      <c r="B979" s="20"/>
      <c r="C979" s="20"/>
      <c r="D979" s="20"/>
      <c r="E979" s="20"/>
      <c r="F979" s="20"/>
      <c r="G979" s="20"/>
      <c r="H979" s="22"/>
      <c r="I979" s="21" t="s">
        <v>217</v>
      </c>
      <c r="J979" s="21"/>
      <c r="K979" s="21"/>
      <c r="L979" s="21"/>
      <c r="M979" s="21"/>
      <c r="N979" s="21"/>
      <c r="O979" s="21"/>
      <c r="P979" s="21"/>
      <c r="Q979" s="21"/>
      <c r="R979" s="4" t="s">
        <v>700</v>
      </c>
      <c r="S979" s="4"/>
      <c r="T979" s="4"/>
      <c r="U979" s="2" t="s">
        <v>708</v>
      </c>
      <c r="V979" s="4" t="s">
        <v>218</v>
      </c>
      <c r="W979" s="4"/>
      <c r="X979" s="11">
        <v>4500000</v>
      </c>
      <c r="Y979" s="11"/>
      <c r="Z979" s="11">
        <v>4500000</v>
      </c>
      <c r="AA979" s="11"/>
      <c r="AB979" s="11"/>
      <c r="AC979" s="12">
        <f t="shared" si="15"/>
        <v>100</v>
      </c>
      <c r="AD979" s="12"/>
    </row>
    <row r="980" spans="2:30" ht="15" customHeight="1" x14ac:dyDescent="0.25">
      <c r="B980" s="20"/>
      <c r="C980" s="20"/>
      <c r="D980" s="22"/>
      <c r="E980" s="21" t="s">
        <v>709</v>
      </c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4" t="s">
        <v>700</v>
      </c>
      <c r="S980" s="4"/>
      <c r="T980" s="4"/>
      <c r="U980" s="2" t="s">
        <v>710</v>
      </c>
      <c r="V980" s="4"/>
      <c r="W980" s="4"/>
      <c r="X980" s="11">
        <v>342705866.25999999</v>
      </c>
      <c r="Y980" s="11"/>
      <c r="Z980" s="11">
        <v>342640056.86000001</v>
      </c>
      <c r="AA980" s="11"/>
      <c r="AB980" s="11"/>
      <c r="AC980" s="12">
        <f t="shared" si="15"/>
        <v>99.980797118906025</v>
      </c>
      <c r="AD980" s="12"/>
    </row>
    <row r="981" spans="2:30" ht="23.25" customHeight="1" x14ac:dyDescent="0.25">
      <c r="B981" s="20"/>
      <c r="C981" s="20"/>
      <c r="D981" s="22"/>
      <c r="E981" s="22"/>
      <c r="F981" s="22"/>
      <c r="G981" s="21" t="s">
        <v>711</v>
      </c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4" t="s">
        <v>700</v>
      </c>
      <c r="S981" s="4"/>
      <c r="T981" s="4"/>
      <c r="U981" s="2" t="s">
        <v>712</v>
      </c>
      <c r="V981" s="4"/>
      <c r="W981" s="4"/>
      <c r="X981" s="11">
        <v>333450202.82999998</v>
      </c>
      <c r="Y981" s="11"/>
      <c r="Z981" s="11">
        <v>333384393.43000001</v>
      </c>
      <c r="AA981" s="11"/>
      <c r="AB981" s="11"/>
      <c r="AC981" s="12">
        <f t="shared" si="15"/>
        <v>99.980264099574256</v>
      </c>
      <c r="AD981" s="12"/>
    </row>
    <row r="982" spans="2:30" ht="23.25" customHeight="1" x14ac:dyDescent="0.25">
      <c r="B982" s="20"/>
      <c r="C982" s="20"/>
      <c r="D982" s="20"/>
      <c r="E982" s="20"/>
      <c r="F982" s="20"/>
      <c r="G982" s="21" t="s">
        <v>713</v>
      </c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4" t="s">
        <v>700</v>
      </c>
      <c r="S982" s="4"/>
      <c r="T982" s="4"/>
      <c r="U982" s="2" t="s">
        <v>714</v>
      </c>
      <c r="V982" s="4"/>
      <c r="W982" s="4"/>
      <c r="X982" s="11">
        <v>323201182.79000002</v>
      </c>
      <c r="Y982" s="11"/>
      <c r="Z982" s="11">
        <v>323201182.79000002</v>
      </c>
      <c r="AA982" s="11"/>
      <c r="AB982" s="11"/>
      <c r="AC982" s="12">
        <f t="shared" si="15"/>
        <v>100</v>
      </c>
      <c r="AD982" s="12"/>
    </row>
    <row r="983" spans="2:30" ht="23.25" customHeight="1" x14ac:dyDescent="0.25">
      <c r="B983" s="20"/>
      <c r="C983" s="20"/>
      <c r="D983" s="20"/>
      <c r="E983" s="20"/>
      <c r="F983" s="20"/>
      <c r="G983" s="20"/>
      <c r="H983" s="19" t="s">
        <v>215</v>
      </c>
      <c r="I983" s="19"/>
      <c r="J983" s="19"/>
      <c r="K983" s="19"/>
      <c r="L983" s="19"/>
      <c r="M983" s="19"/>
      <c r="N983" s="19"/>
      <c r="O983" s="19"/>
      <c r="P983" s="19"/>
      <c r="Q983" s="19"/>
      <c r="R983" s="7" t="s">
        <v>700</v>
      </c>
      <c r="S983" s="7"/>
      <c r="T983" s="7"/>
      <c r="U983" s="3" t="s">
        <v>714</v>
      </c>
      <c r="V983" s="7" t="s">
        <v>216</v>
      </c>
      <c r="W983" s="7"/>
      <c r="X983" s="11">
        <v>323201182.79000002</v>
      </c>
      <c r="Y983" s="11"/>
      <c r="Z983" s="11">
        <v>323201182.79000002</v>
      </c>
      <c r="AA983" s="11"/>
      <c r="AB983" s="11"/>
      <c r="AC983" s="12">
        <f t="shared" si="15"/>
        <v>100</v>
      </c>
      <c r="AD983" s="12"/>
    </row>
    <row r="984" spans="2:30" ht="15" customHeight="1" x14ac:dyDescent="0.25">
      <c r="B984" s="20"/>
      <c r="C984" s="20"/>
      <c r="D984" s="20"/>
      <c r="E984" s="20"/>
      <c r="F984" s="20"/>
      <c r="G984" s="20"/>
      <c r="H984" s="22"/>
      <c r="I984" s="21" t="s">
        <v>217</v>
      </c>
      <c r="J984" s="21"/>
      <c r="K984" s="21"/>
      <c r="L984" s="21"/>
      <c r="M984" s="21"/>
      <c r="N984" s="21"/>
      <c r="O984" s="21"/>
      <c r="P984" s="21"/>
      <c r="Q984" s="21"/>
      <c r="R984" s="4" t="s">
        <v>700</v>
      </c>
      <c r="S984" s="4"/>
      <c r="T984" s="4"/>
      <c r="U984" s="2" t="s">
        <v>714</v>
      </c>
      <c r="V984" s="4" t="s">
        <v>218</v>
      </c>
      <c r="W984" s="4"/>
      <c r="X984" s="11">
        <v>323201182.79000002</v>
      </c>
      <c r="Y984" s="11"/>
      <c r="Z984" s="11">
        <v>323201182.79000002</v>
      </c>
      <c r="AA984" s="11"/>
      <c r="AB984" s="11"/>
      <c r="AC984" s="12">
        <f t="shared" si="15"/>
        <v>100</v>
      </c>
      <c r="AD984" s="12"/>
    </row>
    <row r="985" spans="2:30" ht="57" customHeight="1" x14ac:dyDescent="0.25">
      <c r="B985" s="20"/>
      <c r="C985" s="20"/>
      <c r="D985" s="20"/>
      <c r="E985" s="20"/>
      <c r="F985" s="20"/>
      <c r="G985" s="21" t="s">
        <v>715</v>
      </c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4" t="s">
        <v>700</v>
      </c>
      <c r="S985" s="4"/>
      <c r="T985" s="4"/>
      <c r="U985" s="2" t="s">
        <v>716</v>
      </c>
      <c r="V985" s="4"/>
      <c r="W985" s="4"/>
      <c r="X985" s="11">
        <v>8755120.0399999991</v>
      </c>
      <c r="Y985" s="11"/>
      <c r="Z985" s="11">
        <v>8755120.0399999991</v>
      </c>
      <c r="AA985" s="11"/>
      <c r="AB985" s="11"/>
      <c r="AC985" s="12">
        <f t="shared" si="15"/>
        <v>100</v>
      </c>
      <c r="AD985" s="12"/>
    </row>
    <row r="986" spans="2:30" ht="23.25" customHeight="1" x14ac:dyDescent="0.25">
      <c r="B986" s="20"/>
      <c r="C986" s="20"/>
      <c r="D986" s="20"/>
      <c r="E986" s="20"/>
      <c r="F986" s="20"/>
      <c r="G986" s="20"/>
      <c r="H986" s="19" t="s">
        <v>215</v>
      </c>
      <c r="I986" s="19"/>
      <c r="J986" s="19"/>
      <c r="K986" s="19"/>
      <c r="L986" s="19"/>
      <c r="M986" s="19"/>
      <c r="N986" s="19"/>
      <c r="O986" s="19"/>
      <c r="P986" s="19"/>
      <c r="Q986" s="19"/>
      <c r="R986" s="7" t="s">
        <v>700</v>
      </c>
      <c r="S986" s="7"/>
      <c r="T986" s="7"/>
      <c r="U986" s="3" t="s">
        <v>716</v>
      </c>
      <c r="V986" s="7" t="s">
        <v>216</v>
      </c>
      <c r="W986" s="7"/>
      <c r="X986" s="11">
        <v>8755120.0399999991</v>
      </c>
      <c r="Y986" s="11"/>
      <c r="Z986" s="11">
        <v>8755120.0399999991</v>
      </c>
      <c r="AA986" s="11"/>
      <c r="AB986" s="11"/>
      <c r="AC986" s="12">
        <f t="shared" si="15"/>
        <v>100</v>
      </c>
      <c r="AD986" s="12"/>
    </row>
    <row r="987" spans="2:30" ht="15" customHeight="1" x14ac:dyDescent="0.25">
      <c r="B987" s="20"/>
      <c r="C987" s="20"/>
      <c r="D987" s="20"/>
      <c r="E987" s="20"/>
      <c r="F987" s="20"/>
      <c r="G987" s="20"/>
      <c r="H987" s="22"/>
      <c r="I987" s="21" t="s">
        <v>217</v>
      </c>
      <c r="J987" s="21"/>
      <c r="K987" s="21"/>
      <c r="L987" s="21"/>
      <c r="M987" s="21"/>
      <c r="N987" s="21"/>
      <c r="O987" s="21"/>
      <c r="P987" s="21"/>
      <c r="Q987" s="21"/>
      <c r="R987" s="4" t="s">
        <v>700</v>
      </c>
      <c r="S987" s="4"/>
      <c r="T987" s="4"/>
      <c r="U987" s="2" t="s">
        <v>716</v>
      </c>
      <c r="V987" s="4" t="s">
        <v>218</v>
      </c>
      <c r="W987" s="4"/>
      <c r="X987" s="11">
        <v>8755120.0399999991</v>
      </c>
      <c r="Y987" s="11"/>
      <c r="Z987" s="11">
        <v>8755120.0399999991</v>
      </c>
      <c r="AA987" s="11"/>
      <c r="AB987" s="11"/>
      <c r="AC987" s="12">
        <f t="shared" si="15"/>
        <v>100</v>
      </c>
      <c r="AD987" s="12"/>
    </row>
    <row r="988" spans="2:30" ht="45.75" customHeight="1" x14ac:dyDescent="0.25">
      <c r="B988" s="20"/>
      <c r="C988" s="20"/>
      <c r="D988" s="20"/>
      <c r="E988" s="20"/>
      <c r="F988" s="20"/>
      <c r="G988" s="21" t="s">
        <v>717</v>
      </c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4" t="s">
        <v>700</v>
      </c>
      <c r="S988" s="4"/>
      <c r="T988" s="4"/>
      <c r="U988" s="2" t="s">
        <v>718</v>
      </c>
      <c r="V988" s="4"/>
      <c r="W988" s="4"/>
      <c r="X988" s="11">
        <v>450900</v>
      </c>
      <c r="Y988" s="11"/>
      <c r="Z988" s="11">
        <v>450900</v>
      </c>
      <c r="AA988" s="11"/>
      <c r="AB988" s="11"/>
      <c r="AC988" s="12">
        <f t="shared" si="15"/>
        <v>100</v>
      </c>
      <c r="AD988" s="12"/>
    </row>
    <row r="989" spans="2:30" ht="23.25" customHeight="1" x14ac:dyDescent="0.25">
      <c r="B989" s="20"/>
      <c r="C989" s="20"/>
      <c r="D989" s="20"/>
      <c r="E989" s="20"/>
      <c r="F989" s="20"/>
      <c r="G989" s="20"/>
      <c r="H989" s="19" t="s">
        <v>215</v>
      </c>
      <c r="I989" s="19"/>
      <c r="J989" s="19"/>
      <c r="K989" s="19"/>
      <c r="L989" s="19"/>
      <c r="M989" s="19"/>
      <c r="N989" s="19"/>
      <c r="O989" s="19"/>
      <c r="P989" s="19"/>
      <c r="Q989" s="19"/>
      <c r="R989" s="7" t="s">
        <v>700</v>
      </c>
      <c r="S989" s="7"/>
      <c r="T989" s="7"/>
      <c r="U989" s="3" t="s">
        <v>718</v>
      </c>
      <c r="V989" s="7" t="s">
        <v>216</v>
      </c>
      <c r="W989" s="7"/>
      <c r="X989" s="11">
        <v>450900</v>
      </c>
      <c r="Y989" s="11"/>
      <c r="Z989" s="11">
        <v>450900</v>
      </c>
      <c r="AA989" s="11"/>
      <c r="AB989" s="11"/>
      <c r="AC989" s="12">
        <f t="shared" si="15"/>
        <v>100</v>
      </c>
      <c r="AD989" s="12"/>
    </row>
    <row r="990" spans="2:30" ht="15" customHeight="1" x14ac:dyDescent="0.25">
      <c r="B990" s="20"/>
      <c r="C990" s="20"/>
      <c r="D990" s="20"/>
      <c r="E990" s="20"/>
      <c r="F990" s="20"/>
      <c r="G990" s="20"/>
      <c r="H990" s="22"/>
      <c r="I990" s="21" t="s">
        <v>217</v>
      </c>
      <c r="J990" s="21"/>
      <c r="K990" s="21"/>
      <c r="L990" s="21"/>
      <c r="M990" s="21"/>
      <c r="N990" s="21"/>
      <c r="O990" s="21"/>
      <c r="P990" s="21"/>
      <c r="Q990" s="21"/>
      <c r="R990" s="4" t="s">
        <v>700</v>
      </c>
      <c r="S990" s="4"/>
      <c r="T990" s="4"/>
      <c r="U990" s="2" t="s">
        <v>718</v>
      </c>
      <c r="V990" s="4" t="s">
        <v>218</v>
      </c>
      <c r="W990" s="4"/>
      <c r="X990" s="11">
        <v>450900</v>
      </c>
      <c r="Y990" s="11"/>
      <c r="Z990" s="11">
        <v>450900</v>
      </c>
      <c r="AA990" s="11"/>
      <c r="AB990" s="11"/>
      <c r="AC990" s="12">
        <f t="shared" si="15"/>
        <v>100</v>
      </c>
      <c r="AD990" s="12"/>
    </row>
    <row r="991" spans="2:30" ht="45.75" customHeight="1" x14ac:dyDescent="0.25">
      <c r="B991" s="20"/>
      <c r="C991" s="20"/>
      <c r="D991" s="20"/>
      <c r="E991" s="20"/>
      <c r="F991" s="20"/>
      <c r="G991" s="21" t="s">
        <v>719</v>
      </c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4" t="s">
        <v>700</v>
      </c>
      <c r="S991" s="4"/>
      <c r="T991" s="4"/>
      <c r="U991" s="2" t="s">
        <v>720</v>
      </c>
      <c r="V991" s="4"/>
      <c r="W991" s="4"/>
      <c r="X991" s="11">
        <v>643000</v>
      </c>
      <c r="Y991" s="11"/>
      <c r="Z991" s="11">
        <v>586800.66</v>
      </c>
      <c r="AA991" s="11"/>
      <c r="AB991" s="11"/>
      <c r="AC991" s="12">
        <f t="shared" si="15"/>
        <v>91.259822706065322</v>
      </c>
      <c r="AD991" s="12"/>
    </row>
    <row r="992" spans="2:30" ht="23.25" customHeight="1" x14ac:dyDescent="0.25">
      <c r="B992" s="20"/>
      <c r="C992" s="20"/>
      <c r="D992" s="20"/>
      <c r="E992" s="20"/>
      <c r="F992" s="20"/>
      <c r="G992" s="20"/>
      <c r="H992" s="19" t="s">
        <v>215</v>
      </c>
      <c r="I992" s="19"/>
      <c r="J992" s="19"/>
      <c r="K992" s="19"/>
      <c r="L992" s="19"/>
      <c r="M992" s="19"/>
      <c r="N992" s="19"/>
      <c r="O992" s="19"/>
      <c r="P992" s="19"/>
      <c r="Q992" s="19"/>
      <c r="R992" s="7" t="s">
        <v>700</v>
      </c>
      <c r="S992" s="7"/>
      <c r="T992" s="7"/>
      <c r="U992" s="3" t="s">
        <v>720</v>
      </c>
      <c r="V992" s="7" t="s">
        <v>216</v>
      </c>
      <c r="W992" s="7"/>
      <c r="X992" s="11">
        <v>643000</v>
      </c>
      <c r="Y992" s="11"/>
      <c r="Z992" s="11">
        <v>586800.66</v>
      </c>
      <c r="AA992" s="11"/>
      <c r="AB992" s="11"/>
      <c r="AC992" s="12">
        <f t="shared" si="15"/>
        <v>91.259822706065322</v>
      </c>
      <c r="AD992" s="12"/>
    </row>
    <row r="993" spans="2:30" ht="15" customHeight="1" x14ac:dyDescent="0.25">
      <c r="B993" s="20"/>
      <c r="C993" s="20"/>
      <c r="D993" s="20"/>
      <c r="E993" s="20"/>
      <c r="F993" s="20"/>
      <c r="G993" s="20"/>
      <c r="H993" s="22"/>
      <c r="I993" s="21" t="s">
        <v>217</v>
      </c>
      <c r="J993" s="21"/>
      <c r="K993" s="21"/>
      <c r="L993" s="21"/>
      <c r="M993" s="21"/>
      <c r="N993" s="21"/>
      <c r="O993" s="21"/>
      <c r="P993" s="21"/>
      <c r="Q993" s="21"/>
      <c r="R993" s="4" t="s">
        <v>700</v>
      </c>
      <c r="S993" s="4"/>
      <c r="T993" s="4"/>
      <c r="U993" s="2" t="s">
        <v>720</v>
      </c>
      <c r="V993" s="4" t="s">
        <v>218</v>
      </c>
      <c r="W993" s="4"/>
      <c r="X993" s="11">
        <v>643000</v>
      </c>
      <c r="Y993" s="11"/>
      <c r="Z993" s="11">
        <v>586800.66</v>
      </c>
      <c r="AA993" s="11"/>
      <c r="AB993" s="11"/>
      <c r="AC993" s="12">
        <f t="shared" si="15"/>
        <v>91.259822706065322</v>
      </c>
      <c r="AD993" s="12"/>
    </row>
    <row r="994" spans="2:30" ht="34.5" customHeight="1" x14ac:dyDescent="0.25">
      <c r="B994" s="20"/>
      <c r="C994" s="20"/>
      <c r="D994" s="20"/>
      <c r="E994" s="20"/>
      <c r="F994" s="20"/>
      <c r="G994" s="21" t="s">
        <v>721</v>
      </c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4" t="s">
        <v>700</v>
      </c>
      <c r="S994" s="4"/>
      <c r="T994" s="4"/>
      <c r="U994" s="2" t="s">
        <v>722</v>
      </c>
      <c r="V994" s="4"/>
      <c r="W994" s="4"/>
      <c r="X994" s="11">
        <v>400000</v>
      </c>
      <c r="Y994" s="11"/>
      <c r="Z994" s="11">
        <v>390389.94</v>
      </c>
      <c r="AA994" s="11"/>
      <c r="AB994" s="11"/>
      <c r="AC994" s="12">
        <f t="shared" si="15"/>
        <v>97.597485000000006</v>
      </c>
      <c r="AD994" s="12"/>
    </row>
    <row r="995" spans="2:30" ht="23.25" customHeight="1" x14ac:dyDescent="0.25">
      <c r="B995" s="20"/>
      <c r="C995" s="20"/>
      <c r="D995" s="20"/>
      <c r="E995" s="20"/>
      <c r="F995" s="20"/>
      <c r="G995" s="20"/>
      <c r="H995" s="19" t="s">
        <v>215</v>
      </c>
      <c r="I995" s="19"/>
      <c r="J995" s="19"/>
      <c r="K995" s="19"/>
      <c r="L995" s="19"/>
      <c r="M995" s="19"/>
      <c r="N995" s="19"/>
      <c r="O995" s="19"/>
      <c r="P995" s="19"/>
      <c r="Q995" s="19"/>
      <c r="R995" s="7" t="s">
        <v>700</v>
      </c>
      <c r="S995" s="7"/>
      <c r="T995" s="7"/>
      <c r="U995" s="3" t="s">
        <v>722</v>
      </c>
      <c r="V995" s="7" t="s">
        <v>216</v>
      </c>
      <c r="W995" s="7"/>
      <c r="X995" s="11">
        <v>400000</v>
      </c>
      <c r="Y995" s="11"/>
      <c r="Z995" s="11">
        <v>390389.94</v>
      </c>
      <c r="AA995" s="11"/>
      <c r="AB995" s="11"/>
      <c r="AC995" s="12">
        <f t="shared" si="15"/>
        <v>97.597485000000006</v>
      </c>
      <c r="AD995" s="12"/>
    </row>
    <row r="996" spans="2:30" ht="15" customHeight="1" x14ac:dyDescent="0.25">
      <c r="B996" s="20"/>
      <c r="C996" s="20"/>
      <c r="D996" s="20"/>
      <c r="E996" s="20"/>
      <c r="F996" s="20"/>
      <c r="G996" s="20"/>
      <c r="H996" s="22"/>
      <c r="I996" s="21" t="s">
        <v>217</v>
      </c>
      <c r="J996" s="21"/>
      <c r="K996" s="21"/>
      <c r="L996" s="21"/>
      <c r="M996" s="21"/>
      <c r="N996" s="21"/>
      <c r="O996" s="21"/>
      <c r="P996" s="21"/>
      <c r="Q996" s="21"/>
      <c r="R996" s="4" t="s">
        <v>700</v>
      </c>
      <c r="S996" s="4"/>
      <c r="T996" s="4"/>
      <c r="U996" s="2" t="s">
        <v>722</v>
      </c>
      <c r="V996" s="4" t="s">
        <v>218</v>
      </c>
      <c r="W996" s="4"/>
      <c r="X996" s="11">
        <v>400000</v>
      </c>
      <c r="Y996" s="11"/>
      <c r="Z996" s="11">
        <v>390389.94</v>
      </c>
      <c r="AA996" s="11"/>
      <c r="AB996" s="11"/>
      <c r="AC996" s="12">
        <f t="shared" si="15"/>
        <v>97.597485000000006</v>
      </c>
      <c r="AD996" s="12"/>
    </row>
    <row r="997" spans="2:30" ht="15" customHeight="1" x14ac:dyDescent="0.25">
      <c r="B997" s="20"/>
      <c r="C997" s="20"/>
      <c r="D997" s="22"/>
      <c r="E997" s="22"/>
      <c r="F997" s="22"/>
      <c r="G997" s="21" t="s">
        <v>723</v>
      </c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4" t="s">
        <v>700</v>
      </c>
      <c r="S997" s="4"/>
      <c r="T997" s="4"/>
      <c r="U997" s="2" t="s">
        <v>724</v>
      </c>
      <c r="V997" s="4"/>
      <c r="W997" s="4"/>
      <c r="X997" s="11">
        <v>9255663.4299999997</v>
      </c>
      <c r="Y997" s="11"/>
      <c r="Z997" s="11">
        <v>9255663.4299999997</v>
      </c>
      <c r="AA997" s="11"/>
      <c r="AB997" s="11"/>
      <c r="AC997" s="12">
        <f t="shared" si="15"/>
        <v>100</v>
      </c>
      <c r="AD997" s="12"/>
    </row>
    <row r="998" spans="2:30" ht="45.75" customHeight="1" x14ac:dyDescent="0.25">
      <c r="B998" s="20"/>
      <c r="C998" s="20"/>
      <c r="D998" s="20"/>
      <c r="E998" s="20"/>
      <c r="F998" s="20"/>
      <c r="G998" s="21" t="s">
        <v>725</v>
      </c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4" t="s">
        <v>700</v>
      </c>
      <c r="S998" s="4"/>
      <c r="T998" s="4"/>
      <c r="U998" s="2" t="s">
        <v>726</v>
      </c>
      <c r="V998" s="4"/>
      <c r="W998" s="4"/>
      <c r="X998" s="11">
        <v>9255663.4299999997</v>
      </c>
      <c r="Y998" s="11"/>
      <c r="Z998" s="11">
        <v>9255663.4299999997</v>
      </c>
      <c r="AA998" s="11"/>
      <c r="AB998" s="11"/>
      <c r="AC998" s="12">
        <f t="shared" si="15"/>
        <v>100</v>
      </c>
      <c r="AD998" s="12"/>
    </row>
    <row r="999" spans="2:30" ht="23.25" customHeight="1" x14ac:dyDescent="0.25">
      <c r="B999" s="20"/>
      <c r="C999" s="20"/>
      <c r="D999" s="20"/>
      <c r="E999" s="20"/>
      <c r="F999" s="20"/>
      <c r="G999" s="20"/>
      <c r="H999" s="19" t="s">
        <v>215</v>
      </c>
      <c r="I999" s="19"/>
      <c r="J999" s="19"/>
      <c r="K999" s="19"/>
      <c r="L999" s="19"/>
      <c r="M999" s="19"/>
      <c r="N999" s="19"/>
      <c r="O999" s="19"/>
      <c r="P999" s="19"/>
      <c r="Q999" s="19"/>
      <c r="R999" s="7" t="s">
        <v>700</v>
      </c>
      <c r="S999" s="7"/>
      <c r="T999" s="7"/>
      <c r="U999" s="3" t="s">
        <v>726</v>
      </c>
      <c r="V999" s="7" t="s">
        <v>216</v>
      </c>
      <c r="W999" s="7"/>
      <c r="X999" s="11">
        <v>9255663.4299999997</v>
      </c>
      <c r="Y999" s="11"/>
      <c r="Z999" s="11">
        <v>9255663.4299999997</v>
      </c>
      <c r="AA999" s="11"/>
      <c r="AB999" s="11"/>
      <c r="AC999" s="12">
        <f t="shared" si="15"/>
        <v>100</v>
      </c>
      <c r="AD999" s="12"/>
    </row>
    <row r="1000" spans="2:30" ht="15" customHeight="1" x14ac:dyDescent="0.25">
      <c r="B1000" s="20"/>
      <c r="C1000" s="20"/>
      <c r="D1000" s="20"/>
      <c r="E1000" s="20"/>
      <c r="F1000" s="20"/>
      <c r="G1000" s="20"/>
      <c r="H1000" s="22"/>
      <c r="I1000" s="21" t="s">
        <v>217</v>
      </c>
      <c r="J1000" s="21"/>
      <c r="K1000" s="21"/>
      <c r="L1000" s="21"/>
      <c r="M1000" s="21"/>
      <c r="N1000" s="21"/>
      <c r="O1000" s="21"/>
      <c r="P1000" s="21"/>
      <c r="Q1000" s="21"/>
      <c r="R1000" s="4" t="s">
        <v>700</v>
      </c>
      <c r="S1000" s="4"/>
      <c r="T1000" s="4"/>
      <c r="U1000" s="2" t="s">
        <v>726</v>
      </c>
      <c r="V1000" s="4" t="s">
        <v>218</v>
      </c>
      <c r="W1000" s="4"/>
      <c r="X1000" s="11">
        <v>9255663.4299999997</v>
      </c>
      <c r="Y1000" s="11"/>
      <c r="Z1000" s="11">
        <v>9255663.4299999997</v>
      </c>
      <c r="AA1000" s="11"/>
      <c r="AB1000" s="11"/>
      <c r="AC1000" s="12">
        <f t="shared" si="15"/>
        <v>100</v>
      </c>
      <c r="AD1000" s="12"/>
    </row>
    <row r="1001" spans="2:30" ht="15" customHeight="1" x14ac:dyDescent="0.25">
      <c r="B1001" s="20"/>
      <c r="C1001" s="20"/>
      <c r="D1001" s="22"/>
      <c r="E1001" s="19" t="s">
        <v>132</v>
      </c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7" t="s">
        <v>700</v>
      </c>
      <c r="S1001" s="7"/>
      <c r="T1001" s="7"/>
      <c r="U1001" s="3" t="s">
        <v>133</v>
      </c>
      <c r="V1001" s="7"/>
      <c r="W1001" s="7"/>
      <c r="X1001" s="11">
        <v>210099598.59999999</v>
      </c>
      <c r="Y1001" s="11"/>
      <c r="Z1001" s="11">
        <v>181039812.25999999</v>
      </c>
      <c r="AA1001" s="11"/>
      <c r="AB1001" s="11"/>
      <c r="AC1001" s="12">
        <f t="shared" si="15"/>
        <v>86.16856646388662</v>
      </c>
      <c r="AD1001" s="12"/>
    </row>
    <row r="1002" spans="2:30" ht="15" customHeight="1" x14ac:dyDescent="0.25">
      <c r="B1002" s="20"/>
      <c r="C1002" s="20"/>
      <c r="D1002" s="22"/>
      <c r="E1002" s="21" t="s">
        <v>134</v>
      </c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4" t="s">
        <v>700</v>
      </c>
      <c r="S1002" s="4"/>
      <c r="T1002" s="4"/>
      <c r="U1002" s="2" t="s">
        <v>135</v>
      </c>
      <c r="V1002" s="4"/>
      <c r="W1002" s="4"/>
      <c r="X1002" s="11">
        <v>115106000</v>
      </c>
      <c r="Y1002" s="11"/>
      <c r="Z1002" s="11">
        <v>111930507.66</v>
      </c>
      <c r="AA1002" s="11"/>
      <c r="AB1002" s="11"/>
      <c r="AC1002" s="12">
        <f t="shared" si="15"/>
        <v>97.241245165325878</v>
      </c>
      <c r="AD1002" s="12"/>
    </row>
    <row r="1003" spans="2:30" ht="23.25" customHeight="1" x14ac:dyDescent="0.25">
      <c r="B1003" s="20"/>
      <c r="C1003" s="20"/>
      <c r="D1003" s="22"/>
      <c r="E1003" s="22"/>
      <c r="F1003" s="22"/>
      <c r="G1003" s="21" t="s">
        <v>136</v>
      </c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4" t="s">
        <v>700</v>
      </c>
      <c r="S1003" s="4"/>
      <c r="T1003" s="4"/>
      <c r="U1003" s="2" t="s">
        <v>137</v>
      </c>
      <c r="V1003" s="4"/>
      <c r="W1003" s="4"/>
      <c r="X1003" s="11">
        <v>115106000</v>
      </c>
      <c r="Y1003" s="11"/>
      <c r="Z1003" s="11">
        <v>111930507.66</v>
      </c>
      <c r="AA1003" s="11"/>
      <c r="AB1003" s="11"/>
      <c r="AC1003" s="12">
        <f t="shared" si="15"/>
        <v>97.241245165325878</v>
      </c>
      <c r="AD1003" s="12"/>
    </row>
    <row r="1004" spans="2:30" ht="113.25" customHeight="1" x14ac:dyDescent="0.25">
      <c r="B1004" s="20"/>
      <c r="C1004" s="20"/>
      <c r="D1004" s="20"/>
      <c r="E1004" s="20"/>
      <c r="F1004" s="20"/>
      <c r="G1004" s="21" t="s">
        <v>608</v>
      </c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4" t="s">
        <v>700</v>
      </c>
      <c r="S1004" s="4"/>
      <c r="T1004" s="4"/>
      <c r="U1004" s="2" t="s">
        <v>609</v>
      </c>
      <c r="V1004" s="4"/>
      <c r="W1004" s="4"/>
      <c r="X1004" s="11">
        <v>98113000</v>
      </c>
      <c r="Y1004" s="11"/>
      <c r="Z1004" s="11">
        <v>94937507.659999996</v>
      </c>
      <c r="AA1004" s="11"/>
      <c r="AB1004" s="11"/>
      <c r="AC1004" s="12">
        <f t="shared" si="15"/>
        <v>96.76343365303272</v>
      </c>
      <c r="AD1004" s="12"/>
    </row>
    <row r="1005" spans="2:30" ht="23.25" customHeight="1" x14ac:dyDescent="0.25">
      <c r="B1005" s="20"/>
      <c r="C1005" s="20"/>
      <c r="D1005" s="20"/>
      <c r="E1005" s="20"/>
      <c r="F1005" s="20"/>
      <c r="G1005" s="20"/>
      <c r="H1005" s="19" t="s">
        <v>215</v>
      </c>
      <c r="I1005" s="19"/>
      <c r="J1005" s="19"/>
      <c r="K1005" s="19"/>
      <c r="L1005" s="19"/>
      <c r="M1005" s="19"/>
      <c r="N1005" s="19"/>
      <c r="O1005" s="19"/>
      <c r="P1005" s="19"/>
      <c r="Q1005" s="19"/>
      <c r="R1005" s="7" t="s">
        <v>700</v>
      </c>
      <c r="S1005" s="7"/>
      <c r="T1005" s="7"/>
      <c r="U1005" s="3" t="s">
        <v>609</v>
      </c>
      <c r="V1005" s="7" t="s">
        <v>216</v>
      </c>
      <c r="W1005" s="7"/>
      <c r="X1005" s="11">
        <v>98113000</v>
      </c>
      <c r="Y1005" s="11"/>
      <c r="Z1005" s="11">
        <v>94937507.659999996</v>
      </c>
      <c r="AA1005" s="11"/>
      <c r="AB1005" s="11"/>
      <c r="AC1005" s="12">
        <f t="shared" si="15"/>
        <v>96.76343365303272</v>
      </c>
      <c r="AD1005" s="12"/>
    </row>
    <row r="1006" spans="2:30" ht="15" customHeight="1" x14ac:dyDescent="0.25">
      <c r="B1006" s="20"/>
      <c r="C1006" s="20"/>
      <c r="D1006" s="20"/>
      <c r="E1006" s="20"/>
      <c r="F1006" s="20"/>
      <c r="G1006" s="20"/>
      <c r="H1006" s="22"/>
      <c r="I1006" s="21" t="s">
        <v>217</v>
      </c>
      <c r="J1006" s="21"/>
      <c r="K1006" s="21"/>
      <c r="L1006" s="21"/>
      <c r="M1006" s="21"/>
      <c r="N1006" s="21"/>
      <c r="O1006" s="21"/>
      <c r="P1006" s="21"/>
      <c r="Q1006" s="21"/>
      <c r="R1006" s="4" t="s">
        <v>700</v>
      </c>
      <c r="S1006" s="4"/>
      <c r="T1006" s="4"/>
      <c r="U1006" s="2" t="s">
        <v>609</v>
      </c>
      <c r="V1006" s="4" t="s">
        <v>218</v>
      </c>
      <c r="W1006" s="4"/>
      <c r="X1006" s="11">
        <v>98113000</v>
      </c>
      <c r="Y1006" s="11"/>
      <c r="Z1006" s="11">
        <v>94937507.659999996</v>
      </c>
      <c r="AA1006" s="11"/>
      <c r="AB1006" s="11"/>
      <c r="AC1006" s="12">
        <f t="shared" si="15"/>
        <v>96.76343365303272</v>
      </c>
      <c r="AD1006" s="12"/>
    </row>
    <row r="1007" spans="2:30" ht="158.25" customHeight="1" x14ac:dyDescent="0.25">
      <c r="B1007" s="20"/>
      <c r="C1007" s="20"/>
      <c r="D1007" s="20"/>
      <c r="E1007" s="20"/>
      <c r="F1007" s="20"/>
      <c r="G1007" s="21" t="s">
        <v>610</v>
      </c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4" t="s">
        <v>700</v>
      </c>
      <c r="S1007" s="4"/>
      <c r="T1007" s="4"/>
      <c r="U1007" s="2" t="s">
        <v>611</v>
      </c>
      <c r="V1007" s="4"/>
      <c r="W1007" s="4"/>
      <c r="X1007" s="11">
        <v>16993000</v>
      </c>
      <c r="Y1007" s="11"/>
      <c r="Z1007" s="11">
        <v>16993000</v>
      </c>
      <c r="AA1007" s="11"/>
      <c r="AB1007" s="11"/>
      <c r="AC1007" s="12">
        <f t="shared" si="15"/>
        <v>100</v>
      </c>
      <c r="AD1007" s="12"/>
    </row>
    <row r="1008" spans="2:30" ht="23.25" customHeight="1" x14ac:dyDescent="0.25">
      <c r="B1008" s="20"/>
      <c r="C1008" s="20"/>
      <c r="D1008" s="20"/>
      <c r="E1008" s="20"/>
      <c r="F1008" s="20"/>
      <c r="G1008" s="20"/>
      <c r="H1008" s="19" t="s">
        <v>215</v>
      </c>
      <c r="I1008" s="19"/>
      <c r="J1008" s="19"/>
      <c r="K1008" s="19"/>
      <c r="L1008" s="19"/>
      <c r="M1008" s="19"/>
      <c r="N1008" s="19"/>
      <c r="O1008" s="19"/>
      <c r="P1008" s="19"/>
      <c r="Q1008" s="19"/>
      <c r="R1008" s="7" t="s">
        <v>700</v>
      </c>
      <c r="S1008" s="7"/>
      <c r="T1008" s="7"/>
      <c r="U1008" s="3" t="s">
        <v>611</v>
      </c>
      <c r="V1008" s="7" t="s">
        <v>216</v>
      </c>
      <c r="W1008" s="7"/>
      <c r="X1008" s="11">
        <v>16993000</v>
      </c>
      <c r="Y1008" s="11"/>
      <c r="Z1008" s="11">
        <v>16993000</v>
      </c>
      <c r="AA1008" s="11"/>
      <c r="AB1008" s="11"/>
      <c r="AC1008" s="12">
        <f t="shared" si="15"/>
        <v>100</v>
      </c>
      <c r="AD1008" s="12"/>
    </row>
    <row r="1009" spans="2:30" ht="34.5" customHeight="1" x14ac:dyDescent="0.25">
      <c r="B1009" s="20"/>
      <c r="C1009" s="20"/>
      <c r="D1009" s="20"/>
      <c r="E1009" s="20"/>
      <c r="F1009" s="20"/>
      <c r="G1009" s="20"/>
      <c r="H1009" s="22"/>
      <c r="I1009" s="21" t="s">
        <v>404</v>
      </c>
      <c r="J1009" s="21"/>
      <c r="K1009" s="21"/>
      <c r="L1009" s="21"/>
      <c r="M1009" s="21"/>
      <c r="N1009" s="21"/>
      <c r="O1009" s="21"/>
      <c r="P1009" s="21"/>
      <c r="Q1009" s="21"/>
      <c r="R1009" s="4" t="s">
        <v>700</v>
      </c>
      <c r="S1009" s="4"/>
      <c r="T1009" s="4"/>
      <c r="U1009" s="2" t="s">
        <v>611</v>
      </c>
      <c r="V1009" s="4" t="s">
        <v>405</v>
      </c>
      <c r="W1009" s="4"/>
      <c r="X1009" s="11">
        <v>16993000</v>
      </c>
      <c r="Y1009" s="11"/>
      <c r="Z1009" s="11">
        <v>16993000</v>
      </c>
      <c r="AA1009" s="11"/>
      <c r="AB1009" s="11"/>
      <c r="AC1009" s="12">
        <f t="shared" si="15"/>
        <v>100</v>
      </c>
      <c r="AD1009" s="12"/>
    </row>
    <row r="1010" spans="2:30" ht="23.25" customHeight="1" x14ac:dyDescent="0.25">
      <c r="B1010" s="20"/>
      <c r="C1010" s="20"/>
      <c r="D1010" s="22"/>
      <c r="E1010" s="21" t="s">
        <v>678</v>
      </c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4" t="s">
        <v>700</v>
      </c>
      <c r="S1010" s="4"/>
      <c r="T1010" s="4"/>
      <c r="U1010" s="2" t="s">
        <v>679</v>
      </c>
      <c r="V1010" s="4"/>
      <c r="W1010" s="4"/>
      <c r="X1010" s="11">
        <v>94993598.599999994</v>
      </c>
      <c r="Y1010" s="11"/>
      <c r="Z1010" s="11">
        <v>69109304.599999994</v>
      </c>
      <c r="AA1010" s="11"/>
      <c r="AB1010" s="11"/>
      <c r="AC1010" s="12">
        <f t="shared" si="15"/>
        <v>72.751538649468529</v>
      </c>
      <c r="AD1010" s="12"/>
    </row>
    <row r="1011" spans="2:30" ht="23.25" customHeight="1" x14ac:dyDescent="0.25">
      <c r="B1011" s="20"/>
      <c r="C1011" s="20"/>
      <c r="D1011" s="22"/>
      <c r="E1011" s="22"/>
      <c r="F1011" s="22"/>
      <c r="G1011" s="21" t="s">
        <v>680</v>
      </c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4" t="s">
        <v>700</v>
      </c>
      <c r="S1011" s="4"/>
      <c r="T1011" s="4"/>
      <c r="U1011" s="2" t="s">
        <v>681</v>
      </c>
      <c r="V1011" s="4"/>
      <c r="W1011" s="4"/>
      <c r="X1011" s="11">
        <v>44792598.600000001</v>
      </c>
      <c r="Y1011" s="11"/>
      <c r="Z1011" s="11">
        <v>44792598.600000001</v>
      </c>
      <c r="AA1011" s="11"/>
      <c r="AB1011" s="11"/>
      <c r="AC1011" s="12">
        <f t="shared" si="15"/>
        <v>100</v>
      </c>
      <c r="AD1011" s="12"/>
    </row>
    <row r="1012" spans="2:30" ht="23.25" customHeight="1" x14ac:dyDescent="0.25">
      <c r="B1012" s="20"/>
      <c r="C1012" s="20"/>
      <c r="D1012" s="20"/>
      <c r="E1012" s="20"/>
      <c r="F1012" s="20"/>
      <c r="G1012" s="21" t="s">
        <v>727</v>
      </c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4" t="s">
        <v>700</v>
      </c>
      <c r="S1012" s="4"/>
      <c r="T1012" s="4"/>
      <c r="U1012" s="2" t="s">
        <v>728</v>
      </c>
      <c r="V1012" s="4"/>
      <c r="W1012" s="4"/>
      <c r="X1012" s="11">
        <v>44792598.600000001</v>
      </c>
      <c r="Y1012" s="11"/>
      <c r="Z1012" s="11">
        <v>44792598.600000001</v>
      </c>
      <c r="AA1012" s="11"/>
      <c r="AB1012" s="11"/>
      <c r="AC1012" s="12">
        <f t="shared" si="15"/>
        <v>100</v>
      </c>
      <c r="AD1012" s="12"/>
    </row>
    <row r="1013" spans="2:30" ht="23.25" customHeight="1" x14ac:dyDescent="0.25">
      <c r="B1013" s="20"/>
      <c r="C1013" s="20"/>
      <c r="D1013" s="20"/>
      <c r="E1013" s="20"/>
      <c r="F1013" s="20"/>
      <c r="G1013" s="20"/>
      <c r="H1013" s="19" t="s">
        <v>33</v>
      </c>
      <c r="I1013" s="19"/>
      <c r="J1013" s="19"/>
      <c r="K1013" s="19"/>
      <c r="L1013" s="19"/>
      <c r="M1013" s="19"/>
      <c r="N1013" s="19"/>
      <c r="O1013" s="19"/>
      <c r="P1013" s="19"/>
      <c r="Q1013" s="19"/>
      <c r="R1013" s="7" t="s">
        <v>700</v>
      </c>
      <c r="S1013" s="7"/>
      <c r="T1013" s="7"/>
      <c r="U1013" s="3" t="s">
        <v>728</v>
      </c>
      <c r="V1013" s="7" t="s">
        <v>34</v>
      </c>
      <c r="W1013" s="7"/>
      <c r="X1013" s="11">
        <v>2420598.6</v>
      </c>
      <c r="Y1013" s="11"/>
      <c r="Z1013" s="11">
        <v>2420598.6</v>
      </c>
      <c r="AA1013" s="11"/>
      <c r="AB1013" s="11"/>
      <c r="AC1013" s="12">
        <f t="shared" si="15"/>
        <v>100</v>
      </c>
      <c r="AD1013" s="12"/>
    </row>
    <row r="1014" spans="2:30" ht="23.25" customHeight="1" x14ac:dyDescent="0.25">
      <c r="B1014" s="20"/>
      <c r="C1014" s="20"/>
      <c r="D1014" s="20"/>
      <c r="E1014" s="20"/>
      <c r="F1014" s="20"/>
      <c r="G1014" s="20"/>
      <c r="H1014" s="22"/>
      <c r="I1014" s="21" t="s">
        <v>35</v>
      </c>
      <c r="J1014" s="21"/>
      <c r="K1014" s="21"/>
      <c r="L1014" s="21"/>
      <c r="M1014" s="21"/>
      <c r="N1014" s="21"/>
      <c r="O1014" s="21"/>
      <c r="P1014" s="21"/>
      <c r="Q1014" s="21"/>
      <c r="R1014" s="4" t="s">
        <v>700</v>
      </c>
      <c r="S1014" s="4"/>
      <c r="T1014" s="4"/>
      <c r="U1014" s="2" t="s">
        <v>728</v>
      </c>
      <c r="V1014" s="4" t="s">
        <v>36</v>
      </c>
      <c r="W1014" s="4"/>
      <c r="X1014" s="11">
        <v>2420598.6</v>
      </c>
      <c r="Y1014" s="11"/>
      <c r="Z1014" s="11">
        <v>2420598.6</v>
      </c>
      <c r="AA1014" s="11"/>
      <c r="AB1014" s="11"/>
      <c r="AC1014" s="12">
        <f t="shared" si="15"/>
        <v>100</v>
      </c>
      <c r="AD1014" s="12"/>
    </row>
    <row r="1015" spans="2:30" ht="23.25" customHeight="1" x14ac:dyDescent="0.25">
      <c r="B1015" s="20"/>
      <c r="C1015" s="20"/>
      <c r="D1015" s="20"/>
      <c r="E1015" s="20"/>
      <c r="F1015" s="20"/>
      <c r="G1015" s="20"/>
      <c r="H1015" s="19" t="s">
        <v>215</v>
      </c>
      <c r="I1015" s="19"/>
      <c r="J1015" s="19"/>
      <c r="K1015" s="19"/>
      <c r="L1015" s="19"/>
      <c r="M1015" s="19"/>
      <c r="N1015" s="19"/>
      <c r="O1015" s="19"/>
      <c r="P1015" s="19"/>
      <c r="Q1015" s="19"/>
      <c r="R1015" s="7" t="s">
        <v>700</v>
      </c>
      <c r="S1015" s="7"/>
      <c r="T1015" s="7"/>
      <c r="U1015" s="3" t="s">
        <v>728</v>
      </c>
      <c r="V1015" s="7" t="s">
        <v>216</v>
      </c>
      <c r="W1015" s="7"/>
      <c r="X1015" s="11">
        <v>42372000</v>
      </c>
      <c r="Y1015" s="11"/>
      <c r="Z1015" s="11">
        <v>42372000</v>
      </c>
      <c r="AA1015" s="11"/>
      <c r="AB1015" s="11"/>
      <c r="AC1015" s="12">
        <f t="shared" si="15"/>
        <v>100</v>
      </c>
      <c r="AD1015" s="12"/>
    </row>
    <row r="1016" spans="2:30" ht="15" customHeight="1" x14ac:dyDescent="0.25">
      <c r="B1016" s="20"/>
      <c r="C1016" s="20"/>
      <c r="D1016" s="20"/>
      <c r="E1016" s="20"/>
      <c r="F1016" s="20"/>
      <c r="G1016" s="20"/>
      <c r="H1016" s="22"/>
      <c r="I1016" s="21" t="s">
        <v>217</v>
      </c>
      <c r="J1016" s="21"/>
      <c r="K1016" s="21"/>
      <c r="L1016" s="21"/>
      <c r="M1016" s="21"/>
      <c r="N1016" s="21"/>
      <c r="O1016" s="21"/>
      <c r="P1016" s="21"/>
      <c r="Q1016" s="21"/>
      <c r="R1016" s="4" t="s">
        <v>700</v>
      </c>
      <c r="S1016" s="4"/>
      <c r="T1016" s="4"/>
      <c r="U1016" s="2" t="s">
        <v>728</v>
      </c>
      <c r="V1016" s="4" t="s">
        <v>218</v>
      </c>
      <c r="W1016" s="4"/>
      <c r="X1016" s="11">
        <v>42372000</v>
      </c>
      <c r="Y1016" s="11"/>
      <c r="Z1016" s="11">
        <v>42372000</v>
      </c>
      <c r="AA1016" s="11"/>
      <c r="AB1016" s="11"/>
      <c r="AC1016" s="12">
        <f t="shared" si="15"/>
        <v>100</v>
      </c>
      <c r="AD1016" s="12"/>
    </row>
    <row r="1017" spans="2:30" ht="34.5" customHeight="1" x14ac:dyDescent="0.25">
      <c r="B1017" s="20"/>
      <c r="C1017" s="20"/>
      <c r="D1017" s="22"/>
      <c r="E1017" s="22"/>
      <c r="F1017" s="22"/>
      <c r="G1017" s="21" t="s">
        <v>729</v>
      </c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4" t="s">
        <v>700</v>
      </c>
      <c r="S1017" s="4"/>
      <c r="T1017" s="4"/>
      <c r="U1017" s="2" t="s">
        <v>730</v>
      </c>
      <c r="V1017" s="4"/>
      <c r="W1017" s="4"/>
      <c r="X1017" s="11">
        <v>50201000</v>
      </c>
      <c r="Y1017" s="11"/>
      <c r="Z1017" s="11">
        <v>24316706</v>
      </c>
      <c r="AA1017" s="11"/>
      <c r="AB1017" s="11"/>
      <c r="AC1017" s="12">
        <f t="shared" si="15"/>
        <v>48.438688472341191</v>
      </c>
      <c r="AD1017" s="12"/>
    </row>
    <row r="1018" spans="2:30" ht="34.5" customHeight="1" x14ac:dyDescent="0.25">
      <c r="B1018" s="20"/>
      <c r="C1018" s="20"/>
      <c r="D1018" s="20"/>
      <c r="E1018" s="20"/>
      <c r="F1018" s="20"/>
      <c r="G1018" s="21" t="s">
        <v>731</v>
      </c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4" t="s">
        <v>700</v>
      </c>
      <c r="S1018" s="4"/>
      <c r="T1018" s="4"/>
      <c r="U1018" s="2" t="s">
        <v>732</v>
      </c>
      <c r="V1018" s="4"/>
      <c r="W1018" s="4"/>
      <c r="X1018" s="11">
        <v>50201000</v>
      </c>
      <c r="Y1018" s="11"/>
      <c r="Z1018" s="11">
        <v>24316706</v>
      </c>
      <c r="AA1018" s="11"/>
      <c r="AB1018" s="11"/>
      <c r="AC1018" s="12">
        <f t="shared" si="15"/>
        <v>48.438688472341191</v>
      </c>
      <c r="AD1018" s="12"/>
    </row>
    <row r="1019" spans="2:30" ht="23.25" customHeight="1" x14ac:dyDescent="0.25">
      <c r="B1019" s="20"/>
      <c r="C1019" s="20"/>
      <c r="D1019" s="20"/>
      <c r="E1019" s="20"/>
      <c r="F1019" s="20"/>
      <c r="G1019" s="20"/>
      <c r="H1019" s="19" t="s">
        <v>215</v>
      </c>
      <c r="I1019" s="19"/>
      <c r="J1019" s="19"/>
      <c r="K1019" s="19"/>
      <c r="L1019" s="19"/>
      <c r="M1019" s="19"/>
      <c r="N1019" s="19"/>
      <c r="O1019" s="19"/>
      <c r="P1019" s="19"/>
      <c r="Q1019" s="19"/>
      <c r="R1019" s="7" t="s">
        <v>700</v>
      </c>
      <c r="S1019" s="7"/>
      <c r="T1019" s="7"/>
      <c r="U1019" s="3" t="s">
        <v>732</v>
      </c>
      <c r="V1019" s="7" t="s">
        <v>216</v>
      </c>
      <c r="W1019" s="7"/>
      <c r="X1019" s="11">
        <v>49492250</v>
      </c>
      <c r="Y1019" s="11"/>
      <c r="Z1019" s="11">
        <v>24316706</v>
      </c>
      <c r="AA1019" s="11"/>
      <c r="AB1019" s="11"/>
      <c r="AC1019" s="12">
        <f t="shared" si="15"/>
        <v>49.132351024655371</v>
      </c>
      <c r="AD1019" s="12"/>
    </row>
    <row r="1020" spans="2:30" ht="15" customHeight="1" x14ac:dyDescent="0.25">
      <c r="B1020" s="20"/>
      <c r="C1020" s="20"/>
      <c r="D1020" s="20"/>
      <c r="E1020" s="20"/>
      <c r="F1020" s="20"/>
      <c r="G1020" s="20"/>
      <c r="H1020" s="22"/>
      <c r="I1020" s="21" t="s">
        <v>217</v>
      </c>
      <c r="J1020" s="21"/>
      <c r="K1020" s="21"/>
      <c r="L1020" s="21"/>
      <c r="M1020" s="21"/>
      <c r="N1020" s="21"/>
      <c r="O1020" s="21"/>
      <c r="P1020" s="21"/>
      <c r="Q1020" s="21"/>
      <c r="R1020" s="4" t="s">
        <v>700</v>
      </c>
      <c r="S1020" s="4"/>
      <c r="T1020" s="4"/>
      <c r="U1020" s="2" t="s">
        <v>732</v>
      </c>
      <c r="V1020" s="4" t="s">
        <v>218</v>
      </c>
      <c r="W1020" s="4"/>
      <c r="X1020" s="11">
        <v>48074750</v>
      </c>
      <c r="Y1020" s="11"/>
      <c r="Z1020" s="11">
        <v>24316706</v>
      </c>
      <c r="AA1020" s="11"/>
      <c r="AB1020" s="11"/>
      <c r="AC1020" s="12">
        <f t="shared" si="15"/>
        <v>50.58103474277037</v>
      </c>
      <c r="AD1020" s="12"/>
    </row>
    <row r="1021" spans="2:30" ht="15" customHeight="1" x14ac:dyDescent="0.25">
      <c r="B1021" s="20"/>
      <c r="C1021" s="20"/>
      <c r="D1021" s="20"/>
      <c r="E1021" s="20"/>
      <c r="F1021" s="20"/>
      <c r="G1021" s="20"/>
      <c r="H1021" s="22"/>
      <c r="I1021" s="21" t="s">
        <v>314</v>
      </c>
      <c r="J1021" s="21"/>
      <c r="K1021" s="21"/>
      <c r="L1021" s="21"/>
      <c r="M1021" s="21"/>
      <c r="N1021" s="21"/>
      <c r="O1021" s="21"/>
      <c r="P1021" s="21"/>
      <c r="Q1021" s="21"/>
      <c r="R1021" s="4" t="s">
        <v>700</v>
      </c>
      <c r="S1021" s="4"/>
      <c r="T1021" s="4"/>
      <c r="U1021" s="2" t="s">
        <v>732</v>
      </c>
      <c r="V1021" s="4" t="s">
        <v>315</v>
      </c>
      <c r="W1021" s="4"/>
      <c r="X1021" s="11">
        <v>708750</v>
      </c>
      <c r="Y1021" s="11"/>
      <c r="Z1021" s="11">
        <v>0</v>
      </c>
      <c r="AA1021" s="11"/>
      <c r="AB1021" s="11"/>
      <c r="AC1021" s="12">
        <f t="shared" si="15"/>
        <v>0</v>
      </c>
      <c r="AD1021" s="12"/>
    </row>
    <row r="1022" spans="2:30" ht="34.5" customHeight="1" x14ac:dyDescent="0.25">
      <c r="B1022" s="20"/>
      <c r="C1022" s="20"/>
      <c r="D1022" s="20"/>
      <c r="E1022" s="20"/>
      <c r="F1022" s="20"/>
      <c r="G1022" s="20"/>
      <c r="H1022" s="22"/>
      <c r="I1022" s="21" t="s">
        <v>404</v>
      </c>
      <c r="J1022" s="21"/>
      <c r="K1022" s="21"/>
      <c r="L1022" s="21"/>
      <c r="M1022" s="21"/>
      <c r="N1022" s="21"/>
      <c r="O1022" s="21"/>
      <c r="P1022" s="21"/>
      <c r="Q1022" s="21"/>
      <c r="R1022" s="4" t="s">
        <v>700</v>
      </c>
      <c r="S1022" s="4"/>
      <c r="T1022" s="4"/>
      <c r="U1022" s="2" t="s">
        <v>732</v>
      </c>
      <c r="V1022" s="4" t="s">
        <v>405</v>
      </c>
      <c r="W1022" s="4"/>
      <c r="X1022" s="11">
        <v>708750</v>
      </c>
      <c r="Y1022" s="11"/>
      <c r="Z1022" s="11">
        <v>0</v>
      </c>
      <c r="AA1022" s="11"/>
      <c r="AB1022" s="11"/>
      <c r="AC1022" s="12">
        <f t="shared" si="15"/>
        <v>0</v>
      </c>
      <c r="AD1022" s="12"/>
    </row>
    <row r="1023" spans="2:30" ht="15" customHeight="1" x14ac:dyDescent="0.25">
      <c r="B1023" s="20"/>
      <c r="C1023" s="20"/>
      <c r="D1023" s="20"/>
      <c r="E1023" s="20"/>
      <c r="F1023" s="20"/>
      <c r="G1023" s="20"/>
      <c r="H1023" s="19" t="s">
        <v>110</v>
      </c>
      <c r="I1023" s="19"/>
      <c r="J1023" s="19"/>
      <c r="K1023" s="19"/>
      <c r="L1023" s="19"/>
      <c r="M1023" s="19"/>
      <c r="N1023" s="19"/>
      <c r="O1023" s="19"/>
      <c r="P1023" s="19"/>
      <c r="Q1023" s="19"/>
      <c r="R1023" s="7" t="s">
        <v>700</v>
      </c>
      <c r="S1023" s="7"/>
      <c r="T1023" s="7"/>
      <c r="U1023" s="3" t="s">
        <v>732</v>
      </c>
      <c r="V1023" s="7" t="s">
        <v>111</v>
      </c>
      <c r="W1023" s="7"/>
      <c r="X1023" s="11">
        <v>708750</v>
      </c>
      <c r="Y1023" s="11"/>
      <c r="Z1023" s="11">
        <v>0</v>
      </c>
      <c r="AA1023" s="11"/>
      <c r="AB1023" s="11"/>
      <c r="AC1023" s="12">
        <f t="shared" si="15"/>
        <v>0</v>
      </c>
      <c r="AD1023" s="12"/>
    </row>
    <row r="1024" spans="2:30" ht="34.5" customHeight="1" x14ac:dyDescent="0.25">
      <c r="B1024" s="20"/>
      <c r="C1024" s="20"/>
      <c r="D1024" s="20"/>
      <c r="E1024" s="20"/>
      <c r="F1024" s="20"/>
      <c r="G1024" s="20"/>
      <c r="H1024" s="22"/>
      <c r="I1024" s="21" t="s">
        <v>400</v>
      </c>
      <c r="J1024" s="21"/>
      <c r="K1024" s="21"/>
      <c r="L1024" s="21"/>
      <c r="M1024" s="21"/>
      <c r="N1024" s="21"/>
      <c r="O1024" s="21"/>
      <c r="P1024" s="21"/>
      <c r="Q1024" s="21"/>
      <c r="R1024" s="4" t="s">
        <v>700</v>
      </c>
      <c r="S1024" s="4"/>
      <c r="T1024" s="4"/>
      <c r="U1024" s="2" t="s">
        <v>732</v>
      </c>
      <c r="V1024" s="4" t="s">
        <v>401</v>
      </c>
      <c r="W1024" s="4"/>
      <c r="X1024" s="11">
        <v>708750</v>
      </c>
      <c r="Y1024" s="11"/>
      <c r="Z1024" s="11">
        <v>0</v>
      </c>
      <c r="AA1024" s="11"/>
      <c r="AB1024" s="11"/>
      <c r="AC1024" s="12">
        <f t="shared" si="15"/>
        <v>0</v>
      </c>
      <c r="AD1024" s="12"/>
    </row>
    <row r="1025" spans="2:30" ht="34.5" customHeight="1" x14ac:dyDescent="0.25">
      <c r="B1025" s="20"/>
      <c r="C1025" s="20"/>
      <c r="D1025" s="22"/>
      <c r="E1025" s="19" t="s">
        <v>202</v>
      </c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7" t="s">
        <v>700</v>
      </c>
      <c r="S1025" s="7"/>
      <c r="T1025" s="7"/>
      <c r="U1025" s="3" t="s">
        <v>203</v>
      </c>
      <c r="V1025" s="7"/>
      <c r="W1025" s="7"/>
      <c r="X1025" s="11">
        <v>3000000</v>
      </c>
      <c r="Y1025" s="11"/>
      <c r="Z1025" s="11">
        <v>2887000</v>
      </c>
      <c r="AA1025" s="11"/>
      <c r="AB1025" s="11"/>
      <c r="AC1025" s="12">
        <f t="shared" si="15"/>
        <v>96.233333333333334</v>
      </c>
      <c r="AD1025" s="12"/>
    </row>
    <row r="1026" spans="2:30" ht="15" customHeight="1" x14ac:dyDescent="0.25">
      <c r="B1026" s="20"/>
      <c r="C1026" s="20"/>
      <c r="D1026" s="22"/>
      <c r="E1026" s="21" t="s">
        <v>627</v>
      </c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4" t="s">
        <v>700</v>
      </c>
      <c r="S1026" s="4"/>
      <c r="T1026" s="4"/>
      <c r="U1026" s="2" t="s">
        <v>628</v>
      </c>
      <c r="V1026" s="4"/>
      <c r="W1026" s="4"/>
      <c r="X1026" s="11">
        <v>3000000</v>
      </c>
      <c r="Y1026" s="11"/>
      <c r="Z1026" s="11">
        <v>2887000</v>
      </c>
      <c r="AA1026" s="11"/>
      <c r="AB1026" s="11"/>
      <c r="AC1026" s="12">
        <f t="shared" si="15"/>
        <v>96.233333333333334</v>
      </c>
      <c r="AD1026" s="12"/>
    </row>
    <row r="1027" spans="2:30" ht="15" customHeight="1" x14ac:dyDescent="0.25">
      <c r="B1027" s="20"/>
      <c r="C1027" s="20"/>
      <c r="D1027" s="22"/>
      <c r="E1027" s="22"/>
      <c r="F1027" s="22"/>
      <c r="G1027" s="21" t="s">
        <v>629</v>
      </c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4" t="s">
        <v>700</v>
      </c>
      <c r="S1027" s="4"/>
      <c r="T1027" s="4"/>
      <c r="U1027" s="2" t="s">
        <v>630</v>
      </c>
      <c r="V1027" s="4"/>
      <c r="W1027" s="4"/>
      <c r="X1027" s="11">
        <v>3000000</v>
      </c>
      <c r="Y1027" s="11"/>
      <c r="Z1027" s="11">
        <v>2887000</v>
      </c>
      <c r="AA1027" s="11"/>
      <c r="AB1027" s="11"/>
      <c r="AC1027" s="12">
        <f t="shared" si="15"/>
        <v>96.233333333333334</v>
      </c>
      <c r="AD1027" s="12"/>
    </row>
    <row r="1028" spans="2:30" ht="34.5" customHeight="1" x14ac:dyDescent="0.25">
      <c r="B1028" s="20"/>
      <c r="C1028" s="20"/>
      <c r="D1028" s="20"/>
      <c r="E1028" s="20"/>
      <c r="F1028" s="20"/>
      <c r="G1028" s="21" t="s">
        <v>631</v>
      </c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4" t="s">
        <v>700</v>
      </c>
      <c r="S1028" s="4"/>
      <c r="T1028" s="4"/>
      <c r="U1028" s="2" t="s">
        <v>632</v>
      </c>
      <c r="V1028" s="4"/>
      <c r="W1028" s="4"/>
      <c r="X1028" s="11">
        <v>3000000</v>
      </c>
      <c r="Y1028" s="11"/>
      <c r="Z1028" s="11">
        <v>2887000</v>
      </c>
      <c r="AA1028" s="11"/>
      <c r="AB1028" s="11"/>
      <c r="AC1028" s="12">
        <f t="shared" si="15"/>
        <v>96.233333333333334</v>
      </c>
      <c r="AD1028" s="12"/>
    </row>
    <row r="1029" spans="2:30" ht="23.25" customHeight="1" x14ac:dyDescent="0.25">
      <c r="B1029" s="20"/>
      <c r="C1029" s="20"/>
      <c r="D1029" s="20"/>
      <c r="E1029" s="20"/>
      <c r="F1029" s="20"/>
      <c r="G1029" s="20"/>
      <c r="H1029" s="19" t="s">
        <v>215</v>
      </c>
      <c r="I1029" s="19"/>
      <c r="J1029" s="19"/>
      <c r="K1029" s="19"/>
      <c r="L1029" s="19"/>
      <c r="M1029" s="19"/>
      <c r="N1029" s="19"/>
      <c r="O1029" s="19"/>
      <c r="P1029" s="19"/>
      <c r="Q1029" s="19"/>
      <c r="R1029" s="7" t="s">
        <v>700</v>
      </c>
      <c r="S1029" s="7"/>
      <c r="T1029" s="7"/>
      <c r="U1029" s="3" t="s">
        <v>632</v>
      </c>
      <c r="V1029" s="7" t="s">
        <v>216</v>
      </c>
      <c r="W1029" s="7"/>
      <c r="X1029" s="11">
        <v>3000000</v>
      </c>
      <c r="Y1029" s="11"/>
      <c r="Z1029" s="11">
        <v>2887000</v>
      </c>
      <c r="AA1029" s="11"/>
      <c r="AB1029" s="11"/>
      <c r="AC1029" s="12">
        <f t="shared" si="15"/>
        <v>96.233333333333334</v>
      </c>
      <c r="AD1029" s="12"/>
    </row>
    <row r="1030" spans="2:30" ht="15" customHeight="1" x14ac:dyDescent="0.25">
      <c r="B1030" s="20"/>
      <c r="C1030" s="20"/>
      <c r="D1030" s="20"/>
      <c r="E1030" s="20"/>
      <c r="F1030" s="20"/>
      <c r="G1030" s="20"/>
      <c r="H1030" s="22"/>
      <c r="I1030" s="21" t="s">
        <v>217</v>
      </c>
      <c r="J1030" s="21"/>
      <c r="K1030" s="21"/>
      <c r="L1030" s="21"/>
      <c r="M1030" s="21"/>
      <c r="N1030" s="21"/>
      <c r="O1030" s="21"/>
      <c r="P1030" s="21"/>
      <c r="Q1030" s="21"/>
      <c r="R1030" s="4" t="s">
        <v>700</v>
      </c>
      <c r="S1030" s="4"/>
      <c r="T1030" s="4"/>
      <c r="U1030" s="2" t="s">
        <v>632</v>
      </c>
      <c r="V1030" s="4" t="s">
        <v>218</v>
      </c>
      <c r="W1030" s="4"/>
      <c r="X1030" s="11">
        <v>3000000</v>
      </c>
      <c r="Y1030" s="11"/>
      <c r="Z1030" s="11">
        <v>2887000</v>
      </c>
      <c r="AA1030" s="11"/>
      <c r="AB1030" s="11"/>
      <c r="AC1030" s="12">
        <f t="shared" si="15"/>
        <v>96.233333333333334</v>
      </c>
      <c r="AD1030" s="12"/>
    </row>
    <row r="1031" spans="2:30" ht="15" customHeight="1" x14ac:dyDescent="0.25">
      <c r="B1031" s="20"/>
      <c r="C1031" s="21" t="s">
        <v>733</v>
      </c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4" t="s">
        <v>734</v>
      </c>
      <c r="S1031" s="4"/>
      <c r="T1031" s="4"/>
      <c r="U1031" s="2"/>
      <c r="V1031" s="4"/>
      <c r="W1031" s="4"/>
      <c r="X1031" s="11">
        <v>1845277</v>
      </c>
      <c r="Y1031" s="11"/>
      <c r="Z1031" s="11">
        <v>1653494.66</v>
      </c>
      <c r="AA1031" s="11"/>
      <c r="AB1031" s="11"/>
      <c r="AC1031" s="12">
        <f t="shared" si="15"/>
        <v>89.60685360517688</v>
      </c>
      <c r="AD1031" s="12"/>
    </row>
    <row r="1032" spans="2:30" ht="15" customHeight="1" x14ac:dyDescent="0.25">
      <c r="B1032" s="20"/>
      <c r="C1032" s="20"/>
      <c r="D1032" s="22"/>
      <c r="E1032" s="19" t="s">
        <v>132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7" t="s">
        <v>734</v>
      </c>
      <c r="S1032" s="7"/>
      <c r="T1032" s="7"/>
      <c r="U1032" s="3" t="s">
        <v>133</v>
      </c>
      <c r="V1032" s="7"/>
      <c r="W1032" s="7"/>
      <c r="X1032" s="11">
        <v>255000</v>
      </c>
      <c r="Y1032" s="11"/>
      <c r="Z1032" s="11">
        <v>167867.66</v>
      </c>
      <c r="AA1032" s="11"/>
      <c r="AB1032" s="11"/>
      <c r="AC1032" s="12">
        <f t="shared" ref="AC1032:AC1095" si="16">Z1032/X1032*100</f>
        <v>65.830454901960792</v>
      </c>
      <c r="AD1032" s="12"/>
    </row>
    <row r="1033" spans="2:30" ht="15" customHeight="1" x14ac:dyDescent="0.25">
      <c r="B1033" s="20"/>
      <c r="C1033" s="20"/>
      <c r="D1033" s="22"/>
      <c r="E1033" s="21" t="s">
        <v>134</v>
      </c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4" t="s">
        <v>734</v>
      </c>
      <c r="S1033" s="4"/>
      <c r="T1033" s="4"/>
      <c r="U1033" s="2" t="s">
        <v>135</v>
      </c>
      <c r="V1033" s="4"/>
      <c r="W1033" s="4"/>
      <c r="X1033" s="11">
        <v>255000</v>
      </c>
      <c r="Y1033" s="11"/>
      <c r="Z1033" s="11">
        <v>167867.66</v>
      </c>
      <c r="AA1033" s="11"/>
      <c r="AB1033" s="11"/>
      <c r="AC1033" s="12">
        <f t="shared" si="16"/>
        <v>65.830454901960792</v>
      </c>
      <c r="AD1033" s="12"/>
    </row>
    <row r="1034" spans="2:30" ht="23.25" customHeight="1" x14ac:dyDescent="0.25">
      <c r="B1034" s="20"/>
      <c r="C1034" s="20"/>
      <c r="D1034" s="22"/>
      <c r="E1034" s="22"/>
      <c r="F1034" s="22"/>
      <c r="G1034" s="21" t="s">
        <v>136</v>
      </c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4" t="s">
        <v>734</v>
      </c>
      <c r="S1034" s="4"/>
      <c r="T1034" s="4"/>
      <c r="U1034" s="2" t="s">
        <v>137</v>
      </c>
      <c r="V1034" s="4"/>
      <c r="W1034" s="4"/>
      <c r="X1034" s="11">
        <v>255000</v>
      </c>
      <c r="Y1034" s="11"/>
      <c r="Z1034" s="11">
        <v>167867.66</v>
      </c>
      <c r="AA1034" s="11"/>
      <c r="AB1034" s="11"/>
      <c r="AC1034" s="12">
        <f t="shared" si="16"/>
        <v>65.830454901960792</v>
      </c>
      <c r="AD1034" s="12"/>
    </row>
    <row r="1035" spans="2:30" ht="23.25" customHeight="1" x14ac:dyDescent="0.25">
      <c r="B1035" s="20"/>
      <c r="C1035" s="20"/>
      <c r="D1035" s="20"/>
      <c r="E1035" s="20"/>
      <c r="F1035" s="20"/>
      <c r="G1035" s="21" t="s">
        <v>649</v>
      </c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4" t="s">
        <v>734</v>
      </c>
      <c r="S1035" s="4"/>
      <c r="T1035" s="4"/>
      <c r="U1035" s="2" t="s">
        <v>650</v>
      </c>
      <c r="V1035" s="4"/>
      <c r="W1035" s="4"/>
      <c r="X1035" s="11">
        <v>45000</v>
      </c>
      <c r="Y1035" s="11"/>
      <c r="Z1035" s="11">
        <v>28050</v>
      </c>
      <c r="AA1035" s="11"/>
      <c r="AB1035" s="11"/>
      <c r="AC1035" s="12">
        <f t="shared" si="16"/>
        <v>62.333333333333329</v>
      </c>
      <c r="AD1035" s="12"/>
    </row>
    <row r="1036" spans="2:30" ht="23.25" customHeight="1" x14ac:dyDescent="0.25">
      <c r="B1036" s="20"/>
      <c r="C1036" s="20"/>
      <c r="D1036" s="20"/>
      <c r="E1036" s="20"/>
      <c r="F1036" s="20"/>
      <c r="G1036" s="20"/>
      <c r="H1036" s="19" t="s">
        <v>33</v>
      </c>
      <c r="I1036" s="19"/>
      <c r="J1036" s="19"/>
      <c r="K1036" s="19"/>
      <c r="L1036" s="19"/>
      <c r="M1036" s="19"/>
      <c r="N1036" s="19"/>
      <c r="O1036" s="19"/>
      <c r="P1036" s="19"/>
      <c r="Q1036" s="19"/>
      <c r="R1036" s="7" t="s">
        <v>734</v>
      </c>
      <c r="S1036" s="7"/>
      <c r="T1036" s="7"/>
      <c r="U1036" s="3" t="s">
        <v>650</v>
      </c>
      <c r="V1036" s="7" t="s">
        <v>34</v>
      </c>
      <c r="W1036" s="7"/>
      <c r="X1036" s="11">
        <v>45000</v>
      </c>
      <c r="Y1036" s="11"/>
      <c r="Z1036" s="11">
        <v>28050</v>
      </c>
      <c r="AA1036" s="11"/>
      <c r="AB1036" s="11"/>
      <c r="AC1036" s="12">
        <f t="shared" si="16"/>
        <v>62.333333333333329</v>
      </c>
      <c r="AD1036" s="12"/>
    </row>
    <row r="1037" spans="2:30" ht="23.25" customHeight="1" x14ac:dyDescent="0.25">
      <c r="B1037" s="20"/>
      <c r="C1037" s="20"/>
      <c r="D1037" s="20"/>
      <c r="E1037" s="20"/>
      <c r="F1037" s="20"/>
      <c r="G1037" s="20"/>
      <c r="H1037" s="22"/>
      <c r="I1037" s="21" t="s">
        <v>35</v>
      </c>
      <c r="J1037" s="21"/>
      <c r="K1037" s="21"/>
      <c r="L1037" s="21"/>
      <c r="M1037" s="21"/>
      <c r="N1037" s="21"/>
      <c r="O1037" s="21"/>
      <c r="P1037" s="21"/>
      <c r="Q1037" s="21"/>
      <c r="R1037" s="4" t="s">
        <v>734</v>
      </c>
      <c r="S1037" s="4"/>
      <c r="T1037" s="4"/>
      <c r="U1037" s="2" t="s">
        <v>650</v>
      </c>
      <c r="V1037" s="4" t="s">
        <v>36</v>
      </c>
      <c r="W1037" s="4"/>
      <c r="X1037" s="11">
        <v>45000</v>
      </c>
      <c r="Y1037" s="11"/>
      <c r="Z1037" s="11">
        <v>28050</v>
      </c>
      <c r="AA1037" s="11"/>
      <c r="AB1037" s="11"/>
      <c r="AC1037" s="12">
        <f t="shared" si="16"/>
        <v>62.333333333333329</v>
      </c>
      <c r="AD1037" s="12"/>
    </row>
    <row r="1038" spans="2:30" ht="34.5" customHeight="1" x14ac:dyDescent="0.25">
      <c r="B1038" s="20"/>
      <c r="C1038" s="20"/>
      <c r="D1038" s="20"/>
      <c r="E1038" s="20"/>
      <c r="F1038" s="20"/>
      <c r="G1038" s="21" t="s">
        <v>602</v>
      </c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4" t="s">
        <v>734</v>
      </c>
      <c r="S1038" s="4"/>
      <c r="T1038" s="4"/>
      <c r="U1038" s="2" t="s">
        <v>603</v>
      </c>
      <c r="V1038" s="4"/>
      <c r="W1038" s="4"/>
      <c r="X1038" s="11">
        <v>50000</v>
      </c>
      <c r="Y1038" s="11"/>
      <c r="Z1038" s="11">
        <v>21638.44</v>
      </c>
      <c r="AA1038" s="11"/>
      <c r="AB1038" s="11"/>
      <c r="AC1038" s="12">
        <f t="shared" si="16"/>
        <v>43.276879999999998</v>
      </c>
      <c r="AD1038" s="12"/>
    </row>
    <row r="1039" spans="2:30" ht="23.25" customHeight="1" x14ac:dyDescent="0.25">
      <c r="B1039" s="20"/>
      <c r="C1039" s="20"/>
      <c r="D1039" s="20"/>
      <c r="E1039" s="20"/>
      <c r="F1039" s="20"/>
      <c r="G1039" s="20"/>
      <c r="H1039" s="19" t="s">
        <v>33</v>
      </c>
      <c r="I1039" s="19"/>
      <c r="J1039" s="19"/>
      <c r="K1039" s="19"/>
      <c r="L1039" s="19"/>
      <c r="M1039" s="19"/>
      <c r="N1039" s="19"/>
      <c r="O1039" s="19"/>
      <c r="P1039" s="19"/>
      <c r="Q1039" s="19"/>
      <c r="R1039" s="7" t="s">
        <v>734</v>
      </c>
      <c r="S1039" s="7"/>
      <c r="T1039" s="7"/>
      <c r="U1039" s="3" t="s">
        <v>603</v>
      </c>
      <c r="V1039" s="7" t="s">
        <v>34</v>
      </c>
      <c r="W1039" s="7"/>
      <c r="X1039" s="11">
        <v>50000</v>
      </c>
      <c r="Y1039" s="11"/>
      <c r="Z1039" s="11">
        <v>21638.44</v>
      </c>
      <c r="AA1039" s="11"/>
      <c r="AB1039" s="11"/>
      <c r="AC1039" s="12">
        <f t="shared" si="16"/>
        <v>43.276879999999998</v>
      </c>
      <c r="AD1039" s="12"/>
    </row>
    <row r="1040" spans="2:30" ht="23.25" customHeight="1" x14ac:dyDescent="0.25">
      <c r="B1040" s="20"/>
      <c r="C1040" s="20"/>
      <c r="D1040" s="20"/>
      <c r="E1040" s="20"/>
      <c r="F1040" s="20"/>
      <c r="G1040" s="20"/>
      <c r="H1040" s="22"/>
      <c r="I1040" s="21" t="s">
        <v>35</v>
      </c>
      <c r="J1040" s="21"/>
      <c r="K1040" s="21"/>
      <c r="L1040" s="21"/>
      <c r="M1040" s="21"/>
      <c r="N1040" s="21"/>
      <c r="O1040" s="21"/>
      <c r="P1040" s="21"/>
      <c r="Q1040" s="21"/>
      <c r="R1040" s="4" t="s">
        <v>734</v>
      </c>
      <c r="S1040" s="4"/>
      <c r="T1040" s="4"/>
      <c r="U1040" s="2" t="s">
        <v>603</v>
      </c>
      <c r="V1040" s="4" t="s">
        <v>36</v>
      </c>
      <c r="W1040" s="4"/>
      <c r="X1040" s="11">
        <v>50000</v>
      </c>
      <c r="Y1040" s="11"/>
      <c r="Z1040" s="11">
        <v>21638.44</v>
      </c>
      <c r="AA1040" s="11"/>
      <c r="AB1040" s="11"/>
      <c r="AC1040" s="12">
        <f t="shared" si="16"/>
        <v>43.276879999999998</v>
      </c>
      <c r="AD1040" s="12"/>
    </row>
    <row r="1041" spans="2:30" ht="34.5" customHeight="1" x14ac:dyDescent="0.25">
      <c r="B1041" s="20"/>
      <c r="C1041" s="20"/>
      <c r="D1041" s="20"/>
      <c r="E1041" s="20"/>
      <c r="F1041" s="20"/>
      <c r="G1041" s="21" t="s">
        <v>657</v>
      </c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4" t="s">
        <v>734</v>
      </c>
      <c r="S1041" s="4"/>
      <c r="T1041" s="4"/>
      <c r="U1041" s="2" t="s">
        <v>658</v>
      </c>
      <c r="V1041" s="4"/>
      <c r="W1041" s="4"/>
      <c r="X1041" s="11">
        <v>160000</v>
      </c>
      <c r="Y1041" s="11"/>
      <c r="Z1041" s="11">
        <v>118179.22</v>
      </c>
      <c r="AA1041" s="11"/>
      <c r="AB1041" s="11"/>
      <c r="AC1041" s="12">
        <f t="shared" si="16"/>
        <v>73.862012499999992</v>
      </c>
      <c r="AD1041" s="12"/>
    </row>
    <row r="1042" spans="2:30" ht="23.25" customHeight="1" x14ac:dyDescent="0.25">
      <c r="B1042" s="20"/>
      <c r="C1042" s="20"/>
      <c r="D1042" s="20"/>
      <c r="E1042" s="20"/>
      <c r="F1042" s="20"/>
      <c r="G1042" s="20"/>
      <c r="H1042" s="19" t="s">
        <v>33</v>
      </c>
      <c r="I1042" s="19"/>
      <c r="J1042" s="19"/>
      <c r="K1042" s="19"/>
      <c r="L1042" s="19"/>
      <c r="M1042" s="19"/>
      <c r="N1042" s="19"/>
      <c r="O1042" s="19"/>
      <c r="P1042" s="19"/>
      <c r="Q1042" s="19"/>
      <c r="R1042" s="7" t="s">
        <v>734</v>
      </c>
      <c r="S1042" s="7"/>
      <c r="T1042" s="7"/>
      <c r="U1042" s="3" t="s">
        <v>658</v>
      </c>
      <c r="V1042" s="7" t="s">
        <v>34</v>
      </c>
      <c r="W1042" s="7"/>
      <c r="X1042" s="11">
        <v>160000</v>
      </c>
      <c r="Y1042" s="11"/>
      <c r="Z1042" s="11">
        <v>118179.22</v>
      </c>
      <c r="AA1042" s="11"/>
      <c r="AB1042" s="11"/>
      <c r="AC1042" s="12">
        <f t="shared" si="16"/>
        <v>73.862012499999992</v>
      </c>
      <c r="AD1042" s="12"/>
    </row>
    <row r="1043" spans="2:30" ht="23.25" customHeight="1" x14ac:dyDescent="0.25">
      <c r="B1043" s="20"/>
      <c r="C1043" s="20"/>
      <c r="D1043" s="20"/>
      <c r="E1043" s="20"/>
      <c r="F1043" s="20"/>
      <c r="G1043" s="20"/>
      <c r="H1043" s="22"/>
      <c r="I1043" s="21" t="s">
        <v>35</v>
      </c>
      <c r="J1043" s="21"/>
      <c r="K1043" s="21"/>
      <c r="L1043" s="21"/>
      <c r="M1043" s="21"/>
      <c r="N1043" s="21"/>
      <c r="O1043" s="21"/>
      <c r="P1043" s="21"/>
      <c r="Q1043" s="21"/>
      <c r="R1043" s="4" t="s">
        <v>734</v>
      </c>
      <c r="S1043" s="4"/>
      <c r="T1043" s="4"/>
      <c r="U1043" s="2" t="s">
        <v>658</v>
      </c>
      <c r="V1043" s="4" t="s">
        <v>36</v>
      </c>
      <c r="W1043" s="4"/>
      <c r="X1043" s="11">
        <v>160000</v>
      </c>
      <c r="Y1043" s="11"/>
      <c r="Z1043" s="11">
        <v>118179.22</v>
      </c>
      <c r="AA1043" s="11"/>
      <c r="AB1043" s="11"/>
      <c r="AC1043" s="12">
        <f t="shared" si="16"/>
        <v>73.862012499999992</v>
      </c>
      <c r="AD1043" s="12"/>
    </row>
    <row r="1044" spans="2:30" ht="23.25" customHeight="1" x14ac:dyDescent="0.25">
      <c r="B1044" s="20"/>
      <c r="C1044" s="20"/>
      <c r="D1044" s="22"/>
      <c r="E1044" s="19" t="s">
        <v>257</v>
      </c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7" t="s">
        <v>734</v>
      </c>
      <c r="S1044" s="7"/>
      <c r="T1044" s="7"/>
      <c r="U1044" s="3" t="s">
        <v>258</v>
      </c>
      <c r="V1044" s="7"/>
      <c r="W1044" s="7"/>
      <c r="X1044" s="11">
        <v>13500</v>
      </c>
      <c r="Y1044" s="11"/>
      <c r="Z1044" s="11">
        <v>13500</v>
      </c>
      <c r="AA1044" s="11"/>
      <c r="AB1044" s="11"/>
      <c r="AC1044" s="12">
        <f t="shared" si="16"/>
        <v>100</v>
      </c>
      <c r="AD1044" s="12"/>
    </row>
    <row r="1045" spans="2:30" ht="15" customHeight="1" x14ac:dyDescent="0.25">
      <c r="B1045" s="20"/>
      <c r="C1045" s="20"/>
      <c r="D1045" s="22"/>
      <c r="E1045" s="21" t="s">
        <v>308</v>
      </c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4" t="s">
        <v>734</v>
      </c>
      <c r="S1045" s="4"/>
      <c r="T1045" s="4"/>
      <c r="U1045" s="2" t="s">
        <v>309</v>
      </c>
      <c r="V1045" s="4"/>
      <c r="W1045" s="4"/>
      <c r="X1045" s="11">
        <v>13500</v>
      </c>
      <c r="Y1045" s="11"/>
      <c r="Z1045" s="11">
        <v>13500</v>
      </c>
      <c r="AA1045" s="11"/>
      <c r="AB1045" s="11"/>
      <c r="AC1045" s="12">
        <f t="shared" si="16"/>
        <v>100</v>
      </c>
      <c r="AD1045" s="12"/>
    </row>
    <row r="1046" spans="2:30" ht="15" customHeight="1" x14ac:dyDescent="0.25">
      <c r="B1046" s="20"/>
      <c r="C1046" s="20"/>
      <c r="D1046" s="22"/>
      <c r="E1046" s="22"/>
      <c r="F1046" s="22"/>
      <c r="G1046" s="21" t="s">
        <v>388</v>
      </c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4" t="s">
        <v>734</v>
      </c>
      <c r="S1046" s="4"/>
      <c r="T1046" s="4"/>
      <c r="U1046" s="2" t="s">
        <v>389</v>
      </c>
      <c r="V1046" s="4"/>
      <c r="W1046" s="4"/>
      <c r="X1046" s="11">
        <v>13500</v>
      </c>
      <c r="Y1046" s="11"/>
      <c r="Z1046" s="11">
        <v>13500</v>
      </c>
      <c r="AA1046" s="11"/>
      <c r="AB1046" s="11"/>
      <c r="AC1046" s="12">
        <f t="shared" si="16"/>
        <v>100</v>
      </c>
      <c r="AD1046" s="12"/>
    </row>
    <row r="1047" spans="2:30" ht="23.25" customHeight="1" x14ac:dyDescent="0.25">
      <c r="B1047" s="20"/>
      <c r="C1047" s="20"/>
      <c r="D1047" s="20"/>
      <c r="E1047" s="20"/>
      <c r="F1047" s="20"/>
      <c r="G1047" s="21" t="s">
        <v>572</v>
      </c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4" t="s">
        <v>734</v>
      </c>
      <c r="S1047" s="4"/>
      <c r="T1047" s="4"/>
      <c r="U1047" s="2" t="s">
        <v>573</v>
      </c>
      <c r="V1047" s="4"/>
      <c r="W1047" s="4"/>
      <c r="X1047" s="11">
        <v>13500</v>
      </c>
      <c r="Y1047" s="11"/>
      <c r="Z1047" s="11">
        <v>13500</v>
      </c>
      <c r="AA1047" s="11"/>
      <c r="AB1047" s="11"/>
      <c r="AC1047" s="12">
        <f t="shared" si="16"/>
        <v>100</v>
      </c>
      <c r="AD1047" s="12"/>
    </row>
    <row r="1048" spans="2:30" ht="23.25" customHeight="1" x14ac:dyDescent="0.25">
      <c r="B1048" s="20"/>
      <c r="C1048" s="20"/>
      <c r="D1048" s="20"/>
      <c r="E1048" s="20"/>
      <c r="F1048" s="20"/>
      <c r="G1048" s="20"/>
      <c r="H1048" s="19" t="s">
        <v>33</v>
      </c>
      <c r="I1048" s="19"/>
      <c r="J1048" s="19"/>
      <c r="K1048" s="19"/>
      <c r="L1048" s="19"/>
      <c r="M1048" s="19"/>
      <c r="N1048" s="19"/>
      <c r="O1048" s="19"/>
      <c r="P1048" s="19"/>
      <c r="Q1048" s="19"/>
      <c r="R1048" s="7" t="s">
        <v>734</v>
      </c>
      <c r="S1048" s="7"/>
      <c r="T1048" s="7"/>
      <c r="U1048" s="3" t="s">
        <v>573</v>
      </c>
      <c r="V1048" s="7" t="s">
        <v>34</v>
      </c>
      <c r="W1048" s="7"/>
      <c r="X1048" s="11">
        <v>13500</v>
      </c>
      <c r="Y1048" s="11"/>
      <c r="Z1048" s="11">
        <v>13500</v>
      </c>
      <c r="AA1048" s="11"/>
      <c r="AB1048" s="11"/>
      <c r="AC1048" s="12">
        <f t="shared" si="16"/>
        <v>100</v>
      </c>
      <c r="AD1048" s="12"/>
    </row>
    <row r="1049" spans="2:30" ht="23.25" customHeight="1" x14ac:dyDescent="0.25">
      <c r="B1049" s="20"/>
      <c r="C1049" s="20"/>
      <c r="D1049" s="20"/>
      <c r="E1049" s="20"/>
      <c r="F1049" s="20"/>
      <c r="G1049" s="20"/>
      <c r="H1049" s="22"/>
      <c r="I1049" s="21" t="s">
        <v>35</v>
      </c>
      <c r="J1049" s="21"/>
      <c r="K1049" s="21"/>
      <c r="L1049" s="21"/>
      <c r="M1049" s="21"/>
      <c r="N1049" s="21"/>
      <c r="O1049" s="21"/>
      <c r="P1049" s="21"/>
      <c r="Q1049" s="21"/>
      <c r="R1049" s="4" t="s">
        <v>734</v>
      </c>
      <c r="S1049" s="4"/>
      <c r="T1049" s="4"/>
      <c r="U1049" s="2" t="s">
        <v>573</v>
      </c>
      <c r="V1049" s="4" t="s">
        <v>36</v>
      </c>
      <c r="W1049" s="4"/>
      <c r="X1049" s="11">
        <v>13500</v>
      </c>
      <c r="Y1049" s="11"/>
      <c r="Z1049" s="11">
        <v>13500</v>
      </c>
      <c r="AA1049" s="11"/>
      <c r="AB1049" s="11"/>
      <c r="AC1049" s="12">
        <f t="shared" si="16"/>
        <v>100</v>
      </c>
      <c r="AD1049" s="12"/>
    </row>
    <row r="1050" spans="2:30" ht="23.25" customHeight="1" x14ac:dyDescent="0.25">
      <c r="B1050" s="20"/>
      <c r="C1050" s="20"/>
      <c r="D1050" s="22"/>
      <c r="E1050" s="19" t="s">
        <v>9</v>
      </c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7" t="s">
        <v>734</v>
      </c>
      <c r="S1050" s="7"/>
      <c r="T1050" s="7"/>
      <c r="U1050" s="3" t="s">
        <v>10</v>
      </c>
      <c r="V1050" s="7"/>
      <c r="W1050" s="7"/>
      <c r="X1050" s="11">
        <v>1280777</v>
      </c>
      <c r="Y1050" s="11"/>
      <c r="Z1050" s="11">
        <v>1238927</v>
      </c>
      <c r="AA1050" s="11"/>
      <c r="AB1050" s="11"/>
      <c r="AC1050" s="12">
        <f t="shared" si="16"/>
        <v>96.732452253592939</v>
      </c>
      <c r="AD1050" s="12"/>
    </row>
    <row r="1051" spans="2:30" ht="15" customHeight="1" x14ac:dyDescent="0.25">
      <c r="B1051" s="20"/>
      <c r="C1051" s="20"/>
      <c r="D1051" s="22"/>
      <c r="E1051" s="21" t="s">
        <v>11</v>
      </c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4" t="s">
        <v>734</v>
      </c>
      <c r="S1051" s="4"/>
      <c r="T1051" s="4"/>
      <c r="U1051" s="2" t="s">
        <v>12</v>
      </c>
      <c r="V1051" s="4"/>
      <c r="W1051" s="4"/>
      <c r="X1051" s="11">
        <v>1280777</v>
      </c>
      <c r="Y1051" s="11"/>
      <c r="Z1051" s="11">
        <v>1238927</v>
      </c>
      <c r="AA1051" s="11"/>
      <c r="AB1051" s="11"/>
      <c r="AC1051" s="12">
        <f t="shared" si="16"/>
        <v>96.732452253592939</v>
      </c>
      <c r="AD1051" s="12"/>
    </row>
    <row r="1052" spans="2:30" ht="23.25" customHeight="1" x14ac:dyDescent="0.25">
      <c r="B1052" s="20"/>
      <c r="C1052" s="20"/>
      <c r="D1052" s="22"/>
      <c r="E1052" s="22"/>
      <c r="F1052" s="22"/>
      <c r="G1052" s="21" t="s">
        <v>13</v>
      </c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4" t="s">
        <v>734</v>
      </c>
      <c r="S1052" s="4"/>
      <c r="T1052" s="4"/>
      <c r="U1052" s="2" t="s">
        <v>14</v>
      </c>
      <c r="V1052" s="4"/>
      <c r="W1052" s="4"/>
      <c r="X1052" s="11">
        <v>254777</v>
      </c>
      <c r="Y1052" s="11"/>
      <c r="Z1052" s="11">
        <v>212927</v>
      </c>
      <c r="AA1052" s="11"/>
      <c r="AB1052" s="11"/>
      <c r="AC1052" s="12">
        <f t="shared" si="16"/>
        <v>83.573870482814385</v>
      </c>
      <c r="AD1052" s="12"/>
    </row>
    <row r="1053" spans="2:30" ht="23.25" customHeight="1" x14ac:dyDescent="0.25">
      <c r="B1053" s="20"/>
      <c r="C1053" s="20"/>
      <c r="D1053" s="20"/>
      <c r="E1053" s="20"/>
      <c r="F1053" s="20"/>
      <c r="G1053" s="21" t="s">
        <v>196</v>
      </c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4" t="s">
        <v>734</v>
      </c>
      <c r="S1053" s="4"/>
      <c r="T1053" s="4"/>
      <c r="U1053" s="2" t="s">
        <v>197</v>
      </c>
      <c r="V1053" s="4"/>
      <c r="W1053" s="4"/>
      <c r="X1053" s="11">
        <v>54777</v>
      </c>
      <c r="Y1053" s="11"/>
      <c r="Z1053" s="11">
        <v>54777</v>
      </c>
      <c r="AA1053" s="11"/>
      <c r="AB1053" s="11"/>
      <c r="AC1053" s="12">
        <f t="shared" si="16"/>
        <v>100</v>
      </c>
      <c r="AD1053" s="12"/>
    </row>
    <row r="1054" spans="2:30" ht="23.25" customHeight="1" x14ac:dyDescent="0.25">
      <c r="B1054" s="20"/>
      <c r="C1054" s="20"/>
      <c r="D1054" s="20"/>
      <c r="E1054" s="20"/>
      <c r="F1054" s="20"/>
      <c r="G1054" s="20"/>
      <c r="H1054" s="19" t="s">
        <v>33</v>
      </c>
      <c r="I1054" s="19"/>
      <c r="J1054" s="19"/>
      <c r="K1054" s="19"/>
      <c r="L1054" s="19"/>
      <c r="M1054" s="19"/>
      <c r="N1054" s="19"/>
      <c r="O1054" s="19"/>
      <c r="P1054" s="19"/>
      <c r="Q1054" s="19"/>
      <c r="R1054" s="7" t="s">
        <v>734</v>
      </c>
      <c r="S1054" s="7"/>
      <c r="T1054" s="7"/>
      <c r="U1054" s="3" t="s">
        <v>197</v>
      </c>
      <c r="V1054" s="7" t="s">
        <v>34</v>
      </c>
      <c r="W1054" s="7"/>
      <c r="X1054" s="11">
        <v>54777</v>
      </c>
      <c r="Y1054" s="11"/>
      <c r="Z1054" s="11">
        <v>54777</v>
      </c>
      <c r="AA1054" s="11"/>
      <c r="AB1054" s="11"/>
      <c r="AC1054" s="12">
        <f t="shared" si="16"/>
        <v>100</v>
      </c>
      <c r="AD1054" s="12"/>
    </row>
    <row r="1055" spans="2:30" ht="23.25" customHeight="1" x14ac:dyDescent="0.25">
      <c r="B1055" s="20"/>
      <c r="C1055" s="20"/>
      <c r="D1055" s="20"/>
      <c r="E1055" s="20"/>
      <c r="F1055" s="20"/>
      <c r="G1055" s="20"/>
      <c r="H1055" s="22"/>
      <c r="I1055" s="21" t="s">
        <v>35</v>
      </c>
      <c r="J1055" s="21"/>
      <c r="K1055" s="21"/>
      <c r="L1055" s="21"/>
      <c r="M1055" s="21"/>
      <c r="N1055" s="21"/>
      <c r="O1055" s="21"/>
      <c r="P1055" s="21"/>
      <c r="Q1055" s="21"/>
      <c r="R1055" s="4" t="s">
        <v>734</v>
      </c>
      <c r="S1055" s="4"/>
      <c r="T1055" s="4"/>
      <c r="U1055" s="2" t="s">
        <v>197</v>
      </c>
      <c r="V1055" s="4" t="s">
        <v>36</v>
      </c>
      <c r="W1055" s="4"/>
      <c r="X1055" s="11">
        <v>54777</v>
      </c>
      <c r="Y1055" s="11"/>
      <c r="Z1055" s="11">
        <v>54777</v>
      </c>
      <c r="AA1055" s="11"/>
      <c r="AB1055" s="11"/>
      <c r="AC1055" s="12">
        <f t="shared" si="16"/>
        <v>100</v>
      </c>
      <c r="AD1055" s="12"/>
    </row>
    <row r="1056" spans="2:30" ht="34.5" customHeight="1" x14ac:dyDescent="0.25">
      <c r="B1056" s="20"/>
      <c r="C1056" s="20"/>
      <c r="D1056" s="20"/>
      <c r="E1056" s="20"/>
      <c r="F1056" s="20"/>
      <c r="G1056" s="21" t="s">
        <v>200</v>
      </c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4" t="s">
        <v>734</v>
      </c>
      <c r="S1056" s="4"/>
      <c r="T1056" s="4"/>
      <c r="U1056" s="2" t="s">
        <v>201</v>
      </c>
      <c r="V1056" s="4"/>
      <c r="W1056" s="4"/>
      <c r="X1056" s="11">
        <v>200000</v>
      </c>
      <c r="Y1056" s="11"/>
      <c r="Z1056" s="11">
        <v>158150</v>
      </c>
      <c r="AA1056" s="11"/>
      <c r="AB1056" s="11"/>
      <c r="AC1056" s="12">
        <f t="shared" si="16"/>
        <v>79.074999999999989</v>
      </c>
      <c r="AD1056" s="12"/>
    </row>
    <row r="1057" spans="2:30" ht="23.25" customHeight="1" x14ac:dyDescent="0.25">
      <c r="B1057" s="20"/>
      <c r="C1057" s="20"/>
      <c r="D1057" s="20"/>
      <c r="E1057" s="20"/>
      <c r="F1057" s="20"/>
      <c r="G1057" s="20"/>
      <c r="H1057" s="19" t="s">
        <v>33</v>
      </c>
      <c r="I1057" s="19"/>
      <c r="J1057" s="19"/>
      <c r="K1057" s="19"/>
      <c r="L1057" s="19"/>
      <c r="M1057" s="19"/>
      <c r="N1057" s="19"/>
      <c r="O1057" s="19"/>
      <c r="P1057" s="19"/>
      <c r="Q1057" s="19"/>
      <c r="R1057" s="7" t="s">
        <v>734</v>
      </c>
      <c r="S1057" s="7"/>
      <c r="T1057" s="7"/>
      <c r="U1057" s="3" t="s">
        <v>201</v>
      </c>
      <c r="V1057" s="7" t="s">
        <v>34</v>
      </c>
      <c r="W1057" s="7"/>
      <c r="X1057" s="11">
        <v>200000</v>
      </c>
      <c r="Y1057" s="11"/>
      <c r="Z1057" s="11">
        <v>158150</v>
      </c>
      <c r="AA1057" s="11"/>
      <c r="AB1057" s="11"/>
      <c r="AC1057" s="12">
        <f t="shared" si="16"/>
        <v>79.074999999999989</v>
      </c>
      <c r="AD1057" s="12"/>
    </row>
    <row r="1058" spans="2:30" ht="23.25" customHeight="1" x14ac:dyDescent="0.25">
      <c r="B1058" s="20"/>
      <c r="C1058" s="20"/>
      <c r="D1058" s="20"/>
      <c r="E1058" s="20"/>
      <c r="F1058" s="20"/>
      <c r="G1058" s="20"/>
      <c r="H1058" s="22"/>
      <c r="I1058" s="21" t="s">
        <v>35</v>
      </c>
      <c r="J1058" s="21"/>
      <c r="K1058" s="21"/>
      <c r="L1058" s="21"/>
      <c r="M1058" s="21"/>
      <c r="N1058" s="21"/>
      <c r="O1058" s="21"/>
      <c r="P1058" s="21"/>
      <c r="Q1058" s="21"/>
      <c r="R1058" s="4" t="s">
        <v>734</v>
      </c>
      <c r="S1058" s="4"/>
      <c r="T1058" s="4"/>
      <c r="U1058" s="2" t="s">
        <v>201</v>
      </c>
      <c r="V1058" s="4" t="s">
        <v>36</v>
      </c>
      <c r="W1058" s="4"/>
      <c r="X1058" s="11">
        <v>200000</v>
      </c>
      <c r="Y1058" s="11"/>
      <c r="Z1058" s="11">
        <v>158150</v>
      </c>
      <c r="AA1058" s="11"/>
      <c r="AB1058" s="11"/>
      <c r="AC1058" s="12">
        <f t="shared" si="16"/>
        <v>79.074999999999989</v>
      </c>
      <c r="AD1058" s="12"/>
    </row>
    <row r="1059" spans="2:30" ht="23.25" customHeight="1" x14ac:dyDescent="0.25">
      <c r="B1059" s="20"/>
      <c r="C1059" s="20"/>
      <c r="D1059" s="22"/>
      <c r="E1059" s="22"/>
      <c r="F1059" s="22"/>
      <c r="G1059" s="21" t="s">
        <v>735</v>
      </c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4" t="s">
        <v>734</v>
      </c>
      <c r="S1059" s="4"/>
      <c r="T1059" s="4"/>
      <c r="U1059" s="2" t="s">
        <v>736</v>
      </c>
      <c r="V1059" s="4"/>
      <c r="W1059" s="4"/>
      <c r="X1059" s="11">
        <v>1026000</v>
      </c>
      <c r="Y1059" s="11"/>
      <c r="Z1059" s="11">
        <v>1026000</v>
      </c>
      <c r="AA1059" s="11"/>
      <c r="AB1059" s="11"/>
      <c r="AC1059" s="12">
        <f t="shared" si="16"/>
        <v>100</v>
      </c>
      <c r="AD1059" s="12"/>
    </row>
    <row r="1060" spans="2:30" ht="68.25" customHeight="1" x14ac:dyDescent="0.25">
      <c r="B1060" s="20"/>
      <c r="C1060" s="20"/>
      <c r="D1060" s="20"/>
      <c r="E1060" s="20"/>
      <c r="F1060" s="20"/>
      <c r="G1060" s="21" t="s">
        <v>737</v>
      </c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4" t="s">
        <v>734</v>
      </c>
      <c r="S1060" s="4"/>
      <c r="T1060" s="4"/>
      <c r="U1060" s="2" t="s">
        <v>738</v>
      </c>
      <c r="V1060" s="4"/>
      <c r="W1060" s="4"/>
      <c r="X1060" s="11">
        <v>1026000</v>
      </c>
      <c r="Y1060" s="11"/>
      <c r="Z1060" s="11">
        <v>1026000</v>
      </c>
      <c r="AA1060" s="11"/>
      <c r="AB1060" s="11"/>
      <c r="AC1060" s="12">
        <f t="shared" si="16"/>
        <v>100</v>
      </c>
      <c r="AD1060" s="12"/>
    </row>
    <row r="1061" spans="2:30" ht="23.25" customHeight="1" x14ac:dyDescent="0.25">
      <c r="B1061" s="20"/>
      <c r="C1061" s="20"/>
      <c r="D1061" s="20"/>
      <c r="E1061" s="20"/>
      <c r="F1061" s="20"/>
      <c r="G1061" s="20"/>
      <c r="H1061" s="19" t="s">
        <v>33</v>
      </c>
      <c r="I1061" s="19"/>
      <c r="J1061" s="19"/>
      <c r="K1061" s="19"/>
      <c r="L1061" s="19"/>
      <c r="M1061" s="19"/>
      <c r="N1061" s="19"/>
      <c r="O1061" s="19"/>
      <c r="P1061" s="19"/>
      <c r="Q1061" s="19"/>
      <c r="R1061" s="7" t="s">
        <v>734</v>
      </c>
      <c r="S1061" s="7"/>
      <c r="T1061" s="7"/>
      <c r="U1061" s="3" t="s">
        <v>738</v>
      </c>
      <c r="V1061" s="7" t="s">
        <v>34</v>
      </c>
      <c r="W1061" s="7"/>
      <c r="X1061" s="11">
        <v>1026000</v>
      </c>
      <c r="Y1061" s="11"/>
      <c r="Z1061" s="11">
        <v>1026000</v>
      </c>
      <c r="AA1061" s="11"/>
      <c r="AB1061" s="11"/>
      <c r="AC1061" s="12">
        <f t="shared" si="16"/>
        <v>100</v>
      </c>
      <c r="AD1061" s="12"/>
    </row>
    <row r="1062" spans="2:30" ht="23.25" customHeight="1" x14ac:dyDescent="0.25">
      <c r="B1062" s="20"/>
      <c r="C1062" s="20"/>
      <c r="D1062" s="20"/>
      <c r="E1062" s="20"/>
      <c r="F1062" s="20"/>
      <c r="G1062" s="20"/>
      <c r="H1062" s="22"/>
      <c r="I1062" s="21" t="s">
        <v>35</v>
      </c>
      <c r="J1062" s="21"/>
      <c r="K1062" s="21"/>
      <c r="L1062" s="21"/>
      <c r="M1062" s="21"/>
      <c r="N1062" s="21"/>
      <c r="O1062" s="21"/>
      <c r="P1062" s="21"/>
      <c r="Q1062" s="21"/>
      <c r="R1062" s="4" t="s">
        <v>734</v>
      </c>
      <c r="S1062" s="4"/>
      <c r="T1062" s="4"/>
      <c r="U1062" s="2" t="s">
        <v>738</v>
      </c>
      <c r="V1062" s="4" t="s">
        <v>36</v>
      </c>
      <c r="W1062" s="4"/>
      <c r="X1062" s="11">
        <v>1026000</v>
      </c>
      <c r="Y1062" s="11"/>
      <c r="Z1062" s="11">
        <v>1026000</v>
      </c>
      <c r="AA1062" s="11"/>
      <c r="AB1062" s="11"/>
      <c r="AC1062" s="12">
        <f t="shared" si="16"/>
        <v>100</v>
      </c>
      <c r="AD1062" s="12"/>
    </row>
    <row r="1063" spans="2:30" ht="23.25" customHeight="1" x14ac:dyDescent="0.25">
      <c r="B1063" s="20"/>
      <c r="C1063" s="20"/>
      <c r="D1063" s="22"/>
      <c r="E1063" s="19" t="s">
        <v>98</v>
      </c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7" t="s">
        <v>734</v>
      </c>
      <c r="S1063" s="7"/>
      <c r="T1063" s="7"/>
      <c r="U1063" s="3" t="s">
        <v>99</v>
      </c>
      <c r="V1063" s="7"/>
      <c r="W1063" s="7"/>
      <c r="X1063" s="11">
        <v>250000</v>
      </c>
      <c r="Y1063" s="11"/>
      <c r="Z1063" s="11">
        <v>187900</v>
      </c>
      <c r="AA1063" s="11"/>
      <c r="AB1063" s="11"/>
      <c r="AC1063" s="12">
        <f t="shared" si="16"/>
        <v>75.160000000000011</v>
      </c>
      <c r="AD1063" s="12"/>
    </row>
    <row r="1064" spans="2:30" ht="34.5" customHeight="1" x14ac:dyDescent="0.25">
      <c r="B1064" s="20"/>
      <c r="C1064" s="20"/>
      <c r="D1064" s="22"/>
      <c r="E1064" s="21" t="s">
        <v>100</v>
      </c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4" t="s">
        <v>734</v>
      </c>
      <c r="S1064" s="4"/>
      <c r="T1064" s="4"/>
      <c r="U1064" s="2" t="s">
        <v>101</v>
      </c>
      <c r="V1064" s="4"/>
      <c r="W1064" s="4"/>
      <c r="X1064" s="11">
        <v>250000</v>
      </c>
      <c r="Y1064" s="11"/>
      <c r="Z1064" s="11">
        <v>187900</v>
      </c>
      <c r="AA1064" s="11"/>
      <c r="AB1064" s="11"/>
      <c r="AC1064" s="12">
        <f t="shared" si="16"/>
        <v>75.160000000000011</v>
      </c>
      <c r="AD1064" s="12"/>
    </row>
    <row r="1065" spans="2:30" ht="23.25" customHeight="1" x14ac:dyDescent="0.25">
      <c r="B1065" s="20"/>
      <c r="C1065" s="20"/>
      <c r="D1065" s="22"/>
      <c r="E1065" s="22"/>
      <c r="F1065" s="22"/>
      <c r="G1065" s="21" t="s">
        <v>102</v>
      </c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4" t="s">
        <v>734</v>
      </c>
      <c r="S1065" s="4"/>
      <c r="T1065" s="4"/>
      <c r="U1065" s="2" t="s">
        <v>103</v>
      </c>
      <c r="V1065" s="4"/>
      <c r="W1065" s="4"/>
      <c r="X1065" s="11">
        <v>250000</v>
      </c>
      <c r="Y1065" s="11"/>
      <c r="Z1065" s="11">
        <v>187900</v>
      </c>
      <c r="AA1065" s="11"/>
      <c r="AB1065" s="11"/>
      <c r="AC1065" s="12">
        <f t="shared" si="16"/>
        <v>75.160000000000011</v>
      </c>
      <c r="AD1065" s="12"/>
    </row>
    <row r="1066" spans="2:30" ht="23.25" customHeight="1" x14ac:dyDescent="0.25">
      <c r="B1066" s="20"/>
      <c r="C1066" s="20"/>
      <c r="D1066" s="20"/>
      <c r="E1066" s="20"/>
      <c r="F1066" s="20"/>
      <c r="G1066" s="21" t="s">
        <v>560</v>
      </c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4" t="s">
        <v>734</v>
      </c>
      <c r="S1066" s="4"/>
      <c r="T1066" s="4"/>
      <c r="U1066" s="2" t="s">
        <v>561</v>
      </c>
      <c r="V1066" s="4"/>
      <c r="W1066" s="4"/>
      <c r="X1066" s="11">
        <v>250000</v>
      </c>
      <c r="Y1066" s="11"/>
      <c r="Z1066" s="11">
        <v>187900</v>
      </c>
      <c r="AA1066" s="11"/>
      <c r="AB1066" s="11"/>
      <c r="AC1066" s="12">
        <f t="shared" si="16"/>
        <v>75.160000000000011</v>
      </c>
      <c r="AD1066" s="12"/>
    </row>
    <row r="1067" spans="2:30" ht="23.25" customHeight="1" x14ac:dyDescent="0.25">
      <c r="B1067" s="20"/>
      <c r="C1067" s="20"/>
      <c r="D1067" s="20"/>
      <c r="E1067" s="20"/>
      <c r="F1067" s="20"/>
      <c r="G1067" s="20"/>
      <c r="H1067" s="19" t="s">
        <v>33</v>
      </c>
      <c r="I1067" s="19"/>
      <c r="J1067" s="19"/>
      <c r="K1067" s="19"/>
      <c r="L1067" s="19"/>
      <c r="M1067" s="19"/>
      <c r="N1067" s="19"/>
      <c r="O1067" s="19"/>
      <c r="P1067" s="19"/>
      <c r="Q1067" s="19"/>
      <c r="R1067" s="7" t="s">
        <v>734</v>
      </c>
      <c r="S1067" s="7"/>
      <c r="T1067" s="7"/>
      <c r="U1067" s="3" t="s">
        <v>561</v>
      </c>
      <c r="V1067" s="7" t="s">
        <v>34</v>
      </c>
      <c r="W1067" s="7"/>
      <c r="X1067" s="11">
        <v>250000</v>
      </c>
      <c r="Y1067" s="11"/>
      <c r="Z1067" s="11">
        <v>187900</v>
      </c>
      <c r="AA1067" s="11"/>
      <c r="AB1067" s="11"/>
      <c r="AC1067" s="12">
        <f t="shared" si="16"/>
        <v>75.160000000000011</v>
      </c>
      <c r="AD1067" s="12"/>
    </row>
    <row r="1068" spans="2:30" ht="23.25" customHeight="1" x14ac:dyDescent="0.25">
      <c r="B1068" s="20"/>
      <c r="C1068" s="20"/>
      <c r="D1068" s="20"/>
      <c r="E1068" s="20"/>
      <c r="F1068" s="20"/>
      <c r="G1068" s="20"/>
      <c r="H1068" s="22"/>
      <c r="I1068" s="21" t="s">
        <v>35</v>
      </c>
      <c r="J1068" s="21"/>
      <c r="K1068" s="21"/>
      <c r="L1068" s="21"/>
      <c r="M1068" s="21"/>
      <c r="N1068" s="21"/>
      <c r="O1068" s="21"/>
      <c r="P1068" s="21"/>
      <c r="Q1068" s="21"/>
      <c r="R1068" s="4" t="s">
        <v>734</v>
      </c>
      <c r="S1068" s="4"/>
      <c r="T1068" s="4"/>
      <c r="U1068" s="2" t="s">
        <v>561</v>
      </c>
      <c r="V1068" s="4" t="s">
        <v>36</v>
      </c>
      <c r="W1068" s="4"/>
      <c r="X1068" s="11">
        <v>250000</v>
      </c>
      <c r="Y1068" s="11"/>
      <c r="Z1068" s="11">
        <v>187900</v>
      </c>
      <c r="AA1068" s="11"/>
      <c r="AB1068" s="11"/>
      <c r="AC1068" s="12">
        <f t="shared" si="16"/>
        <v>75.160000000000011</v>
      </c>
      <c r="AD1068" s="12"/>
    </row>
    <row r="1069" spans="2:30" ht="23.25" customHeight="1" x14ac:dyDescent="0.25">
      <c r="B1069" s="20"/>
      <c r="C1069" s="20"/>
      <c r="D1069" s="22"/>
      <c r="E1069" s="19" t="s">
        <v>27</v>
      </c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7" t="s">
        <v>734</v>
      </c>
      <c r="S1069" s="7"/>
      <c r="T1069" s="7"/>
      <c r="U1069" s="3" t="s">
        <v>28</v>
      </c>
      <c r="V1069" s="7"/>
      <c r="W1069" s="7"/>
      <c r="X1069" s="11">
        <v>46000</v>
      </c>
      <c r="Y1069" s="11"/>
      <c r="Z1069" s="11">
        <v>45300</v>
      </c>
      <c r="AA1069" s="11"/>
      <c r="AB1069" s="11"/>
      <c r="AC1069" s="12">
        <f t="shared" si="16"/>
        <v>98.478260869565219</v>
      </c>
      <c r="AD1069" s="12"/>
    </row>
    <row r="1070" spans="2:30" ht="23.25" customHeight="1" x14ac:dyDescent="0.25">
      <c r="B1070" s="20"/>
      <c r="C1070" s="20"/>
      <c r="D1070" s="20"/>
      <c r="E1070" s="20"/>
      <c r="F1070" s="20"/>
      <c r="G1070" s="21" t="s">
        <v>31</v>
      </c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4" t="s">
        <v>734</v>
      </c>
      <c r="S1070" s="4"/>
      <c r="T1070" s="4"/>
      <c r="U1070" s="2" t="s">
        <v>32</v>
      </c>
      <c r="V1070" s="4"/>
      <c r="W1070" s="4"/>
      <c r="X1070" s="11">
        <v>46000</v>
      </c>
      <c r="Y1070" s="11"/>
      <c r="Z1070" s="11">
        <v>45300</v>
      </c>
      <c r="AA1070" s="11"/>
      <c r="AB1070" s="11"/>
      <c r="AC1070" s="12">
        <f t="shared" si="16"/>
        <v>98.478260869565219</v>
      </c>
      <c r="AD1070" s="12"/>
    </row>
    <row r="1071" spans="2:30" ht="23.25" customHeight="1" x14ac:dyDescent="0.25">
      <c r="B1071" s="20"/>
      <c r="C1071" s="20"/>
      <c r="D1071" s="20"/>
      <c r="E1071" s="20"/>
      <c r="F1071" s="20"/>
      <c r="G1071" s="20"/>
      <c r="H1071" s="19" t="s">
        <v>33</v>
      </c>
      <c r="I1071" s="19"/>
      <c r="J1071" s="19"/>
      <c r="K1071" s="19"/>
      <c r="L1071" s="19"/>
      <c r="M1071" s="19"/>
      <c r="N1071" s="19"/>
      <c r="O1071" s="19"/>
      <c r="P1071" s="19"/>
      <c r="Q1071" s="19"/>
      <c r="R1071" s="7" t="s">
        <v>734</v>
      </c>
      <c r="S1071" s="7"/>
      <c r="T1071" s="7"/>
      <c r="U1071" s="3" t="s">
        <v>32</v>
      </c>
      <c r="V1071" s="7" t="s">
        <v>34</v>
      </c>
      <c r="W1071" s="7"/>
      <c r="X1071" s="11">
        <v>46000</v>
      </c>
      <c r="Y1071" s="11"/>
      <c r="Z1071" s="11">
        <v>45300</v>
      </c>
      <c r="AA1071" s="11"/>
      <c r="AB1071" s="11"/>
      <c r="AC1071" s="12">
        <f t="shared" si="16"/>
        <v>98.478260869565219</v>
      </c>
      <c r="AD1071" s="12"/>
    </row>
    <row r="1072" spans="2:30" ht="23.25" customHeight="1" x14ac:dyDescent="0.25">
      <c r="B1072" s="20"/>
      <c r="C1072" s="20"/>
      <c r="D1072" s="20"/>
      <c r="E1072" s="20"/>
      <c r="F1072" s="20"/>
      <c r="G1072" s="20"/>
      <c r="H1072" s="22"/>
      <c r="I1072" s="21" t="s">
        <v>35</v>
      </c>
      <c r="J1072" s="21"/>
      <c r="K1072" s="21"/>
      <c r="L1072" s="21"/>
      <c r="M1072" s="21"/>
      <c r="N1072" s="21"/>
      <c r="O1072" s="21"/>
      <c r="P1072" s="21"/>
      <c r="Q1072" s="21"/>
      <c r="R1072" s="4" t="s">
        <v>734</v>
      </c>
      <c r="S1072" s="4"/>
      <c r="T1072" s="4"/>
      <c r="U1072" s="2" t="s">
        <v>32</v>
      </c>
      <c r="V1072" s="4" t="s">
        <v>36</v>
      </c>
      <c r="W1072" s="4"/>
      <c r="X1072" s="11">
        <v>46000</v>
      </c>
      <c r="Y1072" s="11"/>
      <c r="Z1072" s="11">
        <v>45300</v>
      </c>
      <c r="AA1072" s="11"/>
      <c r="AB1072" s="11"/>
      <c r="AC1072" s="12">
        <f t="shared" si="16"/>
        <v>98.478260869565219</v>
      </c>
      <c r="AD1072" s="12"/>
    </row>
    <row r="1073" spans="2:30" ht="15" customHeight="1" x14ac:dyDescent="0.25">
      <c r="B1073" s="20"/>
      <c r="C1073" s="21" t="s">
        <v>739</v>
      </c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4" t="s">
        <v>740</v>
      </c>
      <c r="S1073" s="4"/>
      <c r="T1073" s="4"/>
      <c r="U1073" s="2"/>
      <c r="V1073" s="4"/>
      <c r="W1073" s="4"/>
      <c r="X1073" s="11">
        <v>106293947.7</v>
      </c>
      <c r="Y1073" s="11"/>
      <c r="Z1073" s="11">
        <v>104643264.81999999</v>
      </c>
      <c r="AA1073" s="11"/>
      <c r="AB1073" s="11"/>
      <c r="AC1073" s="12">
        <f t="shared" si="16"/>
        <v>98.44705844902964</v>
      </c>
      <c r="AD1073" s="12"/>
    </row>
    <row r="1074" spans="2:30" ht="15" customHeight="1" x14ac:dyDescent="0.25">
      <c r="B1074" s="20"/>
      <c r="C1074" s="20"/>
      <c r="D1074" s="22"/>
      <c r="E1074" s="19" t="s">
        <v>39</v>
      </c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7" t="s">
        <v>740</v>
      </c>
      <c r="S1074" s="7"/>
      <c r="T1074" s="7"/>
      <c r="U1074" s="3" t="s">
        <v>40</v>
      </c>
      <c r="V1074" s="7"/>
      <c r="W1074" s="7"/>
      <c r="X1074" s="11">
        <v>51204550</v>
      </c>
      <c r="Y1074" s="11"/>
      <c r="Z1074" s="11">
        <v>51203947</v>
      </c>
      <c r="AA1074" s="11"/>
      <c r="AB1074" s="11"/>
      <c r="AC1074" s="12">
        <f t="shared" si="16"/>
        <v>99.998822370277637</v>
      </c>
      <c r="AD1074" s="12"/>
    </row>
    <row r="1075" spans="2:30" ht="15" customHeight="1" x14ac:dyDescent="0.25">
      <c r="B1075" s="20"/>
      <c r="C1075" s="20"/>
      <c r="D1075" s="22"/>
      <c r="E1075" s="21" t="s">
        <v>741</v>
      </c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4" t="s">
        <v>740</v>
      </c>
      <c r="S1075" s="4"/>
      <c r="T1075" s="4"/>
      <c r="U1075" s="2" t="s">
        <v>742</v>
      </c>
      <c r="V1075" s="4"/>
      <c r="W1075" s="4"/>
      <c r="X1075" s="11">
        <v>51204550</v>
      </c>
      <c r="Y1075" s="11"/>
      <c r="Z1075" s="11">
        <v>51203947</v>
      </c>
      <c r="AA1075" s="11"/>
      <c r="AB1075" s="11"/>
      <c r="AC1075" s="12">
        <f t="shared" si="16"/>
        <v>99.998822370277637</v>
      </c>
      <c r="AD1075" s="12"/>
    </row>
    <row r="1076" spans="2:30" ht="23.25" customHeight="1" x14ac:dyDescent="0.25">
      <c r="B1076" s="20"/>
      <c r="C1076" s="20"/>
      <c r="D1076" s="22"/>
      <c r="E1076" s="22"/>
      <c r="F1076" s="22"/>
      <c r="G1076" s="21" t="s">
        <v>743</v>
      </c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4" t="s">
        <v>740</v>
      </c>
      <c r="S1076" s="4"/>
      <c r="T1076" s="4"/>
      <c r="U1076" s="2" t="s">
        <v>744</v>
      </c>
      <c r="V1076" s="4"/>
      <c r="W1076" s="4"/>
      <c r="X1076" s="11">
        <v>51204550</v>
      </c>
      <c r="Y1076" s="11"/>
      <c r="Z1076" s="11">
        <v>51203947</v>
      </c>
      <c r="AA1076" s="11"/>
      <c r="AB1076" s="11"/>
      <c r="AC1076" s="12">
        <f t="shared" si="16"/>
        <v>99.998822370277637</v>
      </c>
      <c r="AD1076" s="12"/>
    </row>
    <row r="1077" spans="2:30" ht="34.5" customHeight="1" x14ac:dyDescent="0.25">
      <c r="B1077" s="20"/>
      <c r="C1077" s="20"/>
      <c r="D1077" s="20"/>
      <c r="E1077" s="20"/>
      <c r="F1077" s="20"/>
      <c r="G1077" s="21" t="s">
        <v>745</v>
      </c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4" t="s">
        <v>740</v>
      </c>
      <c r="S1077" s="4"/>
      <c r="T1077" s="4"/>
      <c r="U1077" s="2" t="s">
        <v>746</v>
      </c>
      <c r="V1077" s="4"/>
      <c r="W1077" s="4"/>
      <c r="X1077" s="11">
        <v>6319550</v>
      </c>
      <c r="Y1077" s="11"/>
      <c r="Z1077" s="11">
        <v>6318947</v>
      </c>
      <c r="AA1077" s="11"/>
      <c r="AB1077" s="11"/>
      <c r="AC1077" s="12">
        <f t="shared" si="16"/>
        <v>99.990458181357852</v>
      </c>
      <c r="AD1077" s="12"/>
    </row>
    <row r="1078" spans="2:30" ht="15" customHeight="1" x14ac:dyDescent="0.25">
      <c r="B1078" s="20"/>
      <c r="C1078" s="20"/>
      <c r="D1078" s="20"/>
      <c r="E1078" s="20"/>
      <c r="F1078" s="20"/>
      <c r="G1078" s="20"/>
      <c r="H1078" s="19" t="s">
        <v>148</v>
      </c>
      <c r="I1078" s="19"/>
      <c r="J1078" s="19"/>
      <c r="K1078" s="19"/>
      <c r="L1078" s="19"/>
      <c r="M1078" s="19"/>
      <c r="N1078" s="19"/>
      <c r="O1078" s="19"/>
      <c r="P1078" s="19"/>
      <c r="Q1078" s="19"/>
      <c r="R1078" s="7" t="s">
        <v>740</v>
      </c>
      <c r="S1078" s="7"/>
      <c r="T1078" s="7"/>
      <c r="U1078" s="3" t="s">
        <v>746</v>
      </c>
      <c r="V1078" s="7" t="s">
        <v>149</v>
      </c>
      <c r="W1078" s="7"/>
      <c r="X1078" s="11">
        <v>816000</v>
      </c>
      <c r="Y1078" s="11"/>
      <c r="Z1078" s="11">
        <v>815871</v>
      </c>
      <c r="AA1078" s="11"/>
      <c r="AB1078" s="11"/>
      <c r="AC1078" s="12">
        <f t="shared" si="16"/>
        <v>99.984191176470588</v>
      </c>
      <c r="AD1078" s="12"/>
    </row>
    <row r="1079" spans="2:30" ht="23.25" customHeight="1" x14ac:dyDescent="0.25">
      <c r="B1079" s="20"/>
      <c r="C1079" s="20"/>
      <c r="D1079" s="20"/>
      <c r="E1079" s="20"/>
      <c r="F1079" s="20"/>
      <c r="G1079" s="20"/>
      <c r="H1079" s="22"/>
      <c r="I1079" s="21" t="s">
        <v>156</v>
      </c>
      <c r="J1079" s="21"/>
      <c r="K1079" s="21"/>
      <c r="L1079" s="21"/>
      <c r="M1079" s="21"/>
      <c r="N1079" s="21"/>
      <c r="O1079" s="21"/>
      <c r="P1079" s="21"/>
      <c r="Q1079" s="21"/>
      <c r="R1079" s="4" t="s">
        <v>740</v>
      </c>
      <c r="S1079" s="4"/>
      <c r="T1079" s="4"/>
      <c r="U1079" s="2" t="s">
        <v>746</v>
      </c>
      <c r="V1079" s="4" t="s">
        <v>157</v>
      </c>
      <c r="W1079" s="4"/>
      <c r="X1079" s="11">
        <v>816000</v>
      </c>
      <c r="Y1079" s="11"/>
      <c r="Z1079" s="11">
        <v>815871</v>
      </c>
      <c r="AA1079" s="11"/>
      <c r="AB1079" s="11"/>
      <c r="AC1079" s="12">
        <f t="shared" si="16"/>
        <v>99.984191176470588</v>
      </c>
      <c r="AD1079" s="12"/>
    </row>
    <row r="1080" spans="2:30" ht="23.25" customHeight="1" x14ac:dyDescent="0.25">
      <c r="B1080" s="20"/>
      <c r="C1080" s="20"/>
      <c r="D1080" s="20"/>
      <c r="E1080" s="20"/>
      <c r="F1080" s="20"/>
      <c r="G1080" s="20"/>
      <c r="H1080" s="19" t="s">
        <v>215</v>
      </c>
      <c r="I1080" s="19"/>
      <c r="J1080" s="19"/>
      <c r="K1080" s="19"/>
      <c r="L1080" s="19"/>
      <c r="M1080" s="19"/>
      <c r="N1080" s="19"/>
      <c r="O1080" s="19"/>
      <c r="P1080" s="19"/>
      <c r="Q1080" s="19"/>
      <c r="R1080" s="7" t="s">
        <v>740</v>
      </c>
      <c r="S1080" s="7"/>
      <c r="T1080" s="7"/>
      <c r="U1080" s="3" t="s">
        <v>746</v>
      </c>
      <c r="V1080" s="7" t="s">
        <v>216</v>
      </c>
      <c r="W1080" s="7"/>
      <c r="X1080" s="11">
        <v>5503550</v>
      </c>
      <c r="Y1080" s="11"/>
      <c r="Z1080" s="11">
        <v>5503076</v>
      </c>
      <c r="AA1080" s="11"/>
      <c r="AB1080" s="11"/>
      <c r="AC1080" s="12">
        <f t="shared" si="16"/>
        <v>99.991387377238325</v>
      </c>
      <c r="AD1080" s="12"/>
    </row>
    <row r="1081" spans="2:30" ht="15" customHeight="1" x14ac:dyDescent="0.25">
      <c r="B1081" s="20"/>
      <c r="C1081" s="20"/>
      <c r="D1081" s="20"/>
      <c r="E1081" s="20"/>
      <c r="F1081" s="20"/>
      <c r="G1081" s="20"/>
      <c r="H1081" s="22"/>
      <c r="I1081" s="21" t="s">
        <v>217</v>
      </c>
      <c r="J1081" s="21"/>
      <c r="K1081" s="21"/>
      <c r="L1081" s="21"/>
      <c r="M1081" s="21"/>
      <c r="N1081" s="21"/>
      <c r="O1081" s="21"/>
      <c r="P1081" s="21"/>
      <c r="Q1081" s="21"/>
      <c r="R1081" s="4" t="s">
        <v>740</v>
      </c>
      <c r="S1081" s="4"/>
      <c r="T1081" s="4"/>
      <c r="U1081" s="2" t="s">
        <v>746</v>
      </c>
      <c r="V1081" s="4" t="s">
        <v>218</v>
      </c>
      <c r="W1081" s="4"/>
      <c r="X1081" s="11">
        <v>5503550</v>
      </c>
      <c r="Y1081" s="11"/>
      <c r="Z1081" s="11">
        <v>5503076</v>
      </c>
      <c r="AA1081" s="11"/>
      <c r="AB1081" s="11"/>
      <c r="AC1081" s="12">
        <f t="shared" si="16"/>
        <v>99.991387377238325</v>
      </c>
      <c r="AD1081" s="12"/>
    </row>
    <row r="1082" spans="2:30" ht="15" customHeight="1" x14ac:dyDescent="0.25">
      <c r="B1082" s="20"/>
      <c r="C1082" s="20"/>
      <c r="D1082" s="20"/>
      <c r="E1082" s="20"/>
      <c r="F1082" s="20"/>
      <c r="G1082" s="21" t="s">
        <v>747</v>
      </c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4" t="s">
        <v>740</v>
      </c>
      <c r="S1082" s="4"/>
      <c r="T1082" s="4"/>
      <c r="U1082" s="2" t="s">
        <v>748</v>
      </c>
      <c r="V1082" s="4"/>
      <c r="W1082" s="4"/>
      <c r="X1082" s="11">
        <v>44885000</v>
      </c>
      <c r="Y1082" s="11"/>
      <c r="Z1082" s="11">
        <v>44885000</v>
      </c>
      <c r="AA1082" s="11"/>
      <c r="AB1082" s="11"/>
      <c r="AC1082" s="12">
        <f t="shared" si="16"/>
        <v>100</v>
      </c>
      <c r="AD1082" s="12"/>
    </row>
    <row r="1083" spans="2:30" ht="23.25" customHeight="1" x14ac:dyDescent="0.25">
      <c r="B1083" s="20"/>
      <c r="C1083" s="20"/>
      <c r="D1083" s="20"/>
      <c r="E1083" s="20"/>
      <c r="F1083" s="20"/>
      <c r="G1083" s="20"/>
      <c r="H1083" s="19" t="s">
        <v>33</v>
      </c>
      <c r="I1083" s="19"/>
      <c r="J1083" s="19"/>
      <c r="K1083" s="19"/>
      <c r="L1083" s="19"/>
      <c r="M1083" s="19"/>
      <c r="N1083" s="19"/>
      <c r="O1083" s="19"/>
      <c r="P1083" s="19"/>
      <c r="Q1083" s="19"/>
      <c r="R1083" s="7" t="s">
        <v>740</v>
      </c>
      <c r="S1083" s="7"/>
      <c r="T1083" s="7"/>
      <c r="U1083" s="3" t="s">
        <v>748</v>
      </c>
      <c r="V1083" s="7" t="s">
        <v>34</v>
      </c>
      <c r="W1083" s="7"/>
      <c r="X1083" s="11">
        <v>8849500</v>
      </c>
      <c r="Y1083" s="11"/>
      <c r="Z1083" s="11">
        <v>8849500</v>
      </c>
      <c r="AA1083" s="11"/>
      <c r="AB1083" s="11"/>
      <c r="AC1083" s="12">
        <f t="shared" si="16"/>
        <v>100</v>
      </c>
      <c r="AD1083" s="12"/>
    </row>
    <row r="1084" spans="2:30" ht="23.25" customHeight="1" x14ac:dyDescent="0.25">
      <c r="B1084" s="20"/>
      <c r="C1084" s="20"/>
      <c r="D1084" s="20"/>
      <c r="E1084" s="20"/>
      <c r="F1084" s="20"/>
      <c r="G1084" s="20"/>
      <c r="H1084" s="22"/>
      <c r="I1084" s="21" t="s">
        <v>35</v>
      </c>
      <c r="J1084" s="21"/>
      <c r="K1084" s="21"/>
      <c r="L1084" s="21"/>
      <c r="M1084" s="21"/>
      <c r="N1084" s="21"/>
      <c r="O1084" s="21"/>
      <c r="P1084" s="21"/>
      <c r="Q1084" s="21"/>
      <c r="R1084" s="4" t="s">
        <v>740</v>
      </c>
      <c r="S1084" s="4"/>
      <c r="T1084" s="4"/>
      <c r="U1084" s="2" t="s">
        <v>748</v>
      </c>
      <c r="V1084" s="4" t="s">
        <v>36</v>
      </c>
      <c r="W1084" s="4"/>
      <c r="X1084" s="11">
        <v>8849500</v>
      </c>
      <c r="Y1084" s="11"/>
      <c r="Z1084" s="11">
        <v>8849500</v>
      </c>
      <c r="AA1084" s="11"/>
      <c r="AB1084" s="11"/>
      <c r="AC1084" s="12">
        <f t="shared" si="16"/>
        <v>100</v>
      </c>
      <c r="AD1084" s="12"/>
    </row>
    <row r="1085" spans="2:30" ht="23.25" customHeight="1" x14ac:dyDescent="0.25">
      <c r="B1085" s="20"/>
      <c r="C1085" s="20"/>
      <c r="D1085" s="20"/>
      <c r="E1085" s="20"/>
      <c r="F1085" s="20"/>
      <c r="G1085" s="20"/>
      <c r="H1085" s="19" t="s">
        <v>215</v>
      </c>
      <c r="I1085" s="19"/>
      <c r="J1085" s="19"/>
      <c r="K1085" s="19"/>
      <c r="L1085" s="19"/>
      <c r="M1085" s="19"/>
      <c r="N1085" s="19"/>
      <c r="O1085" s="19"/>
      <c r="P1085" s="19"/>
      <c r="Q1085" s="19"/>
      <c r="R1085" s="7" t="s">
        <v>740</v>
      </c>
      <c r="S1085" s="7"/>
      <c r="T1085" s="7"/>
      <c r="U1085" s="3" t="s">
        <v>748</v>
      </c>
      <c r="V1085" s="7" t="s">
        <v>216</v>
      </c>
      <c r="W1085" s="7"/>
      <c r="X1085" s="11">
        <v>36035500</v>
      </c>
      <c r="Y1085" s="11"/>
      <c r="Z1085" s="11">
        <v>36035500</v>
      </c>
      <c r="AA1085" s="11"/>
      <c r="AB1085" s="11"/>
      <c r="AC1085" s="12">
        <f t="shared" si="16"/>
        <v>100</v>
      </c>
      <c r="AD1085" s="12"/>
    </row>
    <row r="1086" spans="2:30" ht="15" customHeight="1" x14ac:dyDescent="0.25">
      <c r="B1086" s="20"/>
      <c r="C1086" s="20"/>
      <c r="D1086" s="20"/>
      <c r="E1086" s="20"/>
      <c r="F1086" s="20"/>
      <c r="G1086" s="20"/>
      <c r="H1086" s="22"/>
      <c r="I1086" s="21" t="s">
        <v>217</v>
      </c>
      <c r="J1086" s="21"/>
      <c r="K1086" s="21"/>
      <c r="L1086" s="21"/>
      <c r="M1086" s="21"/>
      <c r="N1086" s="21"/>
      <c r="O1086" s="21"/>
      <c r="P1086" s="21"/>
      <c r="Q1086" s="21"/>
      <c r="R1086" s="4" t="s">
        <v>740</v>
      </c>
      <c r="S1086" s="4"/>
      <c r="T1086" s="4"/>
      <c r="U1086" s="2" t="s">
        <v>748</v>
      </c>
      <c r="V1086" s="4" t="s">
        <v>218</v>
      </c>
      <c r="W1086" s="4"/>
      <c r="X1086" s="11">
        <v>36035500</v>
      </c>
      <c r="Y1086" s="11"/>
      <c r="Z1086" s="11">
        <v>36035500</v>
      </c>
      <c r="AA1086" s="11"/>
      <c r="AB1086" s="11"/>
      <c r="AC1086" s="12">
        <f t="shared" si="16"/>
        <v>100</v>
      </c>
      <c r="AD1086" s="12"/>
    </row>
    <row r="1087" spans="2:30" ht="34.5" customHeight="1" x14ac:dyDescent="0.25">
      <c r="B1087" s="20"/>
      <c r="C1087" s="20"/>
      <c r="D1087" s="22"/>
      <c r="E1087" s="19" t="s">
        <v>202</v>
      </c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7" t="s">
        <v>740</v>
      </c>
      <c r="S1087" s="7"/>
      <c r="T1087" s="7"/>
      <c r="U1087" s="3" t="s">
        <v>203</v>
      </c>
      <c r="V1087" s="7"/>
      <c r="W1087" s="7"/>
      <c r="X1087" s="11">
        <v>55089397.700000003</v>
      </c>
      <c r="Y1087" s="11"/>
      <c r="Z1087" s="11">
        <v>53439317.82</v>
      </c>
      <c r="AA1087" s="11"/>
      <c r="AB1087" s="11"/>
      <c r="AC1087" s="12">
        <f t="shared" si="16"/>
        <v>97.004723324466482</v>
      </c>
      <c r="AD1087" s="12"/>
    </row>
    <row r="1088" spans="2:30" ht="15" customHeight="1" x14ac:dyDescent="0.25">
      <c r="B1088" s="20"/>
      <c r="C1088" s="20"/>
      <c r="D1088" s="22"/>
      <c r="E1088" s="21" t="s">
        <v>627</v>
      </c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4" t="s">
        <v>740</v>
      </c>
      <c r="S1088" s="4"/>
      <c r="T1088" s="4"/>
      <c r="U1088" s="2" t="s">
        <v>628</v>
      </c>
      <c r="V1088" s="4"/>
      <c r="W1088" s="4"/>
      <c r="X1088" s="11">
        <v>4854300</v>
      </c>
      <c r="Y1088" s="11"/>
      <c r="Z1088" s="11">
        <v>3918406.62</v>
      </c>
      <c r="AA1088" s="11"/>
      <c r="AB1088" s="11"/>
      <c r="AC1088" s="12">
        <f t="shared" si="16"/>
        <v>80.720322600580928</v>
      </c>
      <c r="AD1088" s="12"/>
    </row>
    <row r="1089" spans="2:30" ht="15" customHeight="1" x14ac:dyDescent="0.25">
      <c r="B1089" s="20"/>
      <c r="C1089" s="20"/>
      <c r="D1089" s="22"/>
      <c r="E1089" s="22"/>
      <c r="F1089" s="22"/>
      <c r="G1089" s="21" t="s">
        <v>629</v>
      </c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4" t="s">
        <v>740</v>
      </c>
      <c r="S1089" s="4"/>
      <c r="T1089" s="4"/>
      <c r="U1089" s="2" t="s">
        <v>630</v>
      </c>
      <c r="V1089" s="4"/>
      <c r="W1089" s="4"/>
      <c r="X1089" s="11">
        <v>4854300</v>
      </c>
      <c r="Y1089" s="11"/>
      <c r="Z1089" s="11">
        <v>3918406.62</v>
      </c>
      <c r="AA1089" s="11"/>
      <c r="AB1089" s="11"/>
      <c r="AC1089" s="12">
        <f t="shared" si="16"/>
        <v>80.720322600580928</v>
      </c>
      <c r="AD1089" s="12"/>
    </row>
    <row r="1090" spans="2:30" ht="34.5" customHeight="1" x14ac:dyDescent="0.25">
      <c r="B1090" s="20"/>
      <c r="C1090" s="20"/>
      <c r="D1090" s="20"/>
      <c r="E1090" s="20"/>
      <c r="F1090" s="20"/>
      <c r="G1090" s="21" t="s">
        <v>631</v>
      </c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4" t="s">
        <v>740</v>
      </c>
      <c r="S1090" s="4"/>
      <c r="T1090" s="4"/>
      <c r="U1090" s="2" t="s">
        <v>632</v>
      </c>
      <c r="V1090" s="4"/>
      <c r="W1090" s="4"/>
      <c r="X1090" s="11">
        <v>4854300</v>
      </c>
      <c r="Y1090" s="11"/>
      <c r="Z1090" s="11">
        <v>3918406.62</v>
      </c>
      <c r="AA1090" s="11"/>
      <c r="AB1090" s="11"/>
      <c r="AC1090" s="12">
        <f t="shared" si="16"/>
        <v>80.720322600580928</v>
      </c>
      <c r="AD1090" s="12"/>
    </row>
    <row r="1091" spans="2:30" ht="23.25" customHeight="1" x14ac:dyDescent="0.25">
      <c r="B1091" s="20"/>
      <c r="C1091" s="20"/>
      <c r="D1091" s="20"/>
      <c r="E1091" s="20"/>
      <c r="F1091" s="20"/>
      <c r="G1091" s="20"/>
      <c r="H1091" s="19" t="s">
        <v>215</v>
      </c>
      <c r="I1091" s="19"/>
      <c r="J1091" s="19"/>
      <c r="K1091" s="19"/>
      <c r="L1091" s="19"/>
      <c r="M1091" s="19"/>
      <c r="N1091" s="19"/>
      <c r="O1091" s="19"/>
      <c r="P1091" s="19"/>
      <c r="Q1091" s="19"/>
      <c r="R1091" s="7" t="s">
        <v>740</v>
      </c>
      <c r="S1091" s="7"/>
      <c r="T1091" s="7"/>
      <c r="U1091" s="3" t="s">
        <v>632</v>
      </c>
      <c r="V1091" s="7" t="s">
        <v>216</v>
      </c>
      <c r="W1091" s="7"/>
      <c r="X1091" s="11">
        <v>4854300</v>
      </c>
      <c r="Y1091" s="11"/>
      <c r="Z1091" s="11">
        <v>3918406.62</v>
      </c>
      <c r="AA1091" s="11"/>
      <c r="AB1091" s="11"/>
      <c r="AC1091" s="12">
        <f t="shared" si="16"/>
        <v>80.720322600580928</v>
      </c>
      <c r="AD1091" s="12"/>
    </row>
    <row r="1092" spans="2:30" ht="15" customHeight="1" x14ac:dyDescent="0.25">
      <c r="B1092" s="20"/>
      <c r="C1092" s="20"/>
      <c r="D1092" s="20"/>
      <c r="E1092" s="20"/>
      <c r="F1092" s="20"/>
      <c r="G1092" s="20"/>
      <c r="H1092" s="22"/>
      <c r="I1092" s="21" t="s">
        <v>217</v>
      </c>
      <c r="J1092" s="21"/>
      <c r="K1092" s="21"/>
      <c r="L1092" s="21"/>
      <c r="M1092" s="21"/>
      <c r="N1092" s="21"/>
      <c r="O1092" s="21"/>
      <c r="P1092" s="21"/>
      <c r="Q1092" s="21"/>
      <c r="R1092" s="4" t="s">
        <v>740</v>
      </c>
      <c r="S1092" s="4"/>
      <c r="T1092" s="4"/>
      <c r="U1092" s="2" t="s">
        <v>632</v>
      </c>
      <c r="V1092" s="4" t="s">
        <v>218</v>
      </c>
      <c r="W1092" s="4"/>
      <c r="X1092" s="11">
        <v>4854300</v>
      </c>
      <c r="Y1092" s="11"/>
      <c r="Z1092" s="11">
        <v>3918406.62</v>
      </c>
      <c r="AA1092" s="11"/>
      <c r="AB1092" s="11"/>
      <c r="AC1092" s="12">
        <f t="shared" si="16"/>
        <v>80.720322600580928</v>
      </c>
      <c r="AD1092" s="12"/>
    </row>
    <row r="1093" spans="2:30" ht="15" customHeight="1" x14ac:dyDescent="0.25">
      <c r="B1093" s="20"/>
      <c r="C1093" s="20"/>
      <c r="D1093" s="22"/>
      <c r="E1093" s="21" t="s">
        <v>749</v>
      </c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4" t="s">
        <v>740</v>
      </c>
      <c r="S1093" s="4"/>
      <c r="T1093" s="4"/>
      <c r="U1093" s="2" t="s">
        <v>750</v>
      </c>
      <c r="V1093" s="4"/>
      <c r="W1093" s="4"/>
      <c r="X1093" s="11">
        <v>15139147.699999999</v>
      </c>
      <c r="Y1093" s="11"/>
      <c r="Z1093" s="11">
        <v>14424961.199999999</v>
      </c>
      <c r="AA1093" s="11"/>
      <c r="AB1093" s="11"/>
      <c r="AC1093" s="12">
        <f t="shared" si="16"/>
        <v>95.282518447191052</v>
      </c>
      <c r="AD1093" s="12"/>
    </row>
    <row r="1094" spans="2:30" ht="15" customHeight="1" x14ac:dyDescent="0.25">
      <c r="B1094" s="20"/>
      <c r="C1094" s="20"/>
      <c r="D1094" s="22"/>
      <c r="E1094" s="22"/>
      <c r="F1094" s="22"/>
      <c r="G1094" s="21" t="s">
        <v>751</v>
      </c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4" t="s">
        <v>740</v>
      </c>
      <c r="S1094" s="4"/>
      <c r="T1094" s="4"/>
      <c r="U1094" s="2" t="s">
        <v>752</v>
      </c>
      <c r="V1094" s="4"/>
      <c r="W1094" s="4"/>
      <c r="X1094" s="11">
        <v>8354040.9299999997</v>
      </c>
      <c r="Y1094" s="11"/>
      <c r="Z1094" s="11">
        <v>7641194.9299999997</v>
      </c>
      <c r="AA1094" s="11"/>
      <c r="AB1094" s="11"/>
      <c r="AC1094" s="12">
        <f t="shared" si="16"/>
        <v>91.467051622405677</v>
      </c>
      <c r="AD1094" s="12"/>
    </row>
    <row r="1095" spans="2:30" ht="23.25" customHeight="1" x14ac:dyDescent="0.25">
      <c r="B1095" s="20"/>
      <c r="C1095" s="20"/>
      <c r="D1095" s="20"/>
      <c r="E1095" s="20"/>
      <c r="F1095" s="20"/>
      <c r="G1095" s="21" t="s">
        <v>753</v>
      </c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4" t="s">
        <v>740</v>
      </c>
      <c r="S1095" s="4"/>
      <c r="T1095" s="4"/>
      <c r="U1095" s="2" t="s">
        <v>754</v>
      </c>
      <c r="V1095" s="4"/>
      <c r="W1095" s="4"/>
      <c r="X1095" s="11">
        <v>8354040.9299999997</v>
      </c>
      <c r="Y1095" s="11"/>
      <c r="Z1095" s="11">
        <v>7641194.9299999997</v>
      </c>
      <c r="AA1095" s="11"/>
      <c r="AB1095" s="11"/>
      <c r="AC1095" s="12">
        <f t="shared" si="16"/>
        <v>91.467051622405677</v>
      </c>
      <c r="AD1095" s="12"/>
    </row>
    <row r="1096" spans="2:30" ht="23.25" customHeight="1" x14ac:dyDescent="0.25">
      <c r="B1096" s="20"/>
      <c r="C1096" s="20"/>
      <c r="D1096" s="20"/>
      <c r="E1096" s="20"/>
      <c r="F1096" s="20"/>
      <c r="G1096" s="20"/>
      <c r="H1096" s="19" t="s">
        <v>33</v>
      </c>
      <c r="I1096" s="19"/>
      <c r="J1096" s="19"/>
      <c r="K1096" s="19"/>
      <c r="L1096" s="19"/>
      <c r="M1096" s="19"/>
      <c r="N1096" s="19"/>
      <c r="O1096" s="19"/>
      <c r="P1096" s="19"/>
      <c r="Q1096" s="19"/>
      <c r="R1096" s="7" t="s">
        <v>740</v>
      </c>
      <c r="S1096" s="7"/>
      <c r="T1096" s="7"/>
      <c r="U1096" s="3" t="s">
        <v>754</v>
      </c>
      <c r="V1096" s="7" t="s">
        <v>34</v>
      </c>
      <c r="W1096" s="7"/>
      <c r="X1096" s="11">
        <v>550000</v>
      </c>
      <c r="Y1096" s="11"/>
      <c r="Z1096" s="11">
        <v>0</v>
      </c>
      <c r="AA1096" s="11"/>
      <c r="AB1096" s="11"/>
      <c r="AC1096" s="12">
        <f t="shared" ref="AC1096:AC1159" si="17">Z1096/X1096*100</f>
        <v>0</v>
      </c>
      <c r="AD1096" s="12"/>
    </row>
    <row r="1097" spans="2:30" ht="23.25" customHeight="1" x14ac:dyDescent="0.25">
      <c r="B1097" s="20"/>
      <c r="C1097" s="20"/>
      <c r="D1097" s="20"/>
      <c r="E1097" s="20"/>
      <c r="F1097" s="20"/>
      <c r="G1097" s="20"/>
      <c r="H1097" s="22"/>
      <c r="I1097" s="21" t="s">
        <v>35</v>
      </c>
      <c r="J1097" s="21"/>
      <c r="K1097" s="21"/>
      <c r="L1097" s="21"/>
      <c r="M1097" s="21"/>
      <c r="N1097" s="21"/>
      <c r="O1097" s="21"/>
      <c r="P1097" s="21"/>
      <c r="Q1097" s="21"/>
      <c r="R1097" s="4" t="s">
        <v>740</v>
      </c>
      <c r="S1097" s="4"/>
      <c r="T1097" s="4"/>
      <c r="U1097" s="2" t="s">
        <v>754</v>
      </c>
      <c r="V1097" s="4" t="s">
        <v>36</v>
      </c>
      <c r="W1097" s="4"/>
      <c r="X1097" s="11">
        <v>550000</v>
      </c>
      <c r="Y1097" s="11"/>
      <c r="Z1097" s="11">
        <v>0</v>
      </c>
      <c r="AA1097" s="11"/>
      <c r="AB1097" s="11"/>
      <c r="AC1097" s="12">
        <f t="shared" si="17"/>
        <v>0</v>
      </c>
      <c r="AD1097" s="12"/>
    </row>
    <row r="1098" spans="2:30" ht="23.25" customHeight="1" x14ac:dyDescent="0.25">
      <c r="B1098" s="20"/>
      <c r="C1098" s="20"/>
      <c r="D1098" s="20"/>
      <c r="E1098" s="20"/>
      <c r="F1098" s="20"/>
      <c r="G1098" s="20"/>
      <c r="H1098" s="19" t="s">
        <v>215</v>
      </c>
      <c r="I1098" s="19"/>
      <c r="J1098" s="19"/>
      <c r="K1098" s="19"/>
      <c r="L1098" s="19"/>
      <c r="M1098" s="19"/>
      <c r="N1098" s="19"/>
      <c r="O1098" s="19"/>
      <c r="P1098" s="19"/>
      <c r="Q1098" s="19"/>
      <c r="R1098" s="7" t="s">
        <v>740</v>
      </c>
      <c r="S1098" s="7"/>
      <c r="T1098" s="7"/>
      <c r="U1098" s="3" t="s">
        <v>754</v>
      </c>
      <c r="V1098" s="7" t="s">
        <v>216</v>
      </c>
      <c r="W1098" s="7"/>
      <c r="X1098" s="11">
        <v>7804040.9299999997</v>
      </c>
      <c r="Y1098" s="11"/>
      <c r="Z1098" s="11">
        <v>7641194.9299999997</v>
      </c>
      <c r="AA1098" s="11"/>
      <c r="AB1098" s="11"/>
      <c r="AC1098" s="12">
        <f t="shared" si="17"/>
        <v>97.913311815498133</v>
      </c>
      <c r="AD1098" s="12"/>
    </row>
    <row r="1099" spans="2:30" ht="15" customHeight="1" x14ac:dyDescent="0.25">
      <c r="B1099" s="20"/>
      <c r="C1099" s="20"/>
      <c r="D1099" s="20"/>
      <c r="E1099" s="20"/>
      <c r="F1099" s="20"/>
      <c r="G1099" s="20"/>
      <c r="H1099" s="22"/>
      <c r="I1099" s="21" t="s">
        <v>217</v>
      </c>
      <c r="J1099" s="21"/>
      <c r="K1099" s="21"/>
      <c r="L1099" s="21"/>
      <c r="M1099" s="21"/>
      <c r="N1099" s="21"/>
      <c r="O1099" s="21"/>
      <c r="P1099" s="21"/>
      <c r="Q1099" s="21"/>
      <c r="R1099" s="4" t="s">
        <v>740</v>
      </c>
      <c r="S1099" s="4"/>
      <c r="T1099" s="4"/>
      <c r="U1099" s="2" t="s">
        <v>754</v>
      </c>
      <c r="V1099" s="4" t="s">
        <v>218</v>
      </c>
      <c r="W1099" s="4"/>
      <c r="X1099" s="11">
        <v>211902.72</v>
      </c>
      <c r="Y1099" s="11"/>
      <c r="Z1099" s="11">
        <v>211902.72</v>
      </c>
      <c r="AA1099" s="11"/>
      <c r="AB1099" s="11"/>
      <c r="AC1099" s="12">
        <f t="shared" si="17"/>
        <v>100</v>
      </c>
      <c r="AD1099" s="12"/>
    </row>
    <row r="1100" spans="2:30" ht="34.5" customHeight="1" x14ac:dyDescent="0.25">
      <c r="B1100" s="20"/>
      <c r="C1100" s="20"/>
      <c r="D1100" s="20"/>
      <c r="E1100" s="20"/>
      <c r="F1100" s="20"/>
      <c r="G1100" s="20"/>
      <c r="H1100" s="22"/>
      <c r="I1100" s="21" t="s">
        <v>404</v>
      </c>
      <c r="J1100" s="21"/>
      <c r="K1100" s="21"/>
      <c r="L1100" s="21"/>
      <c r="M1100" s="21"/>
      <c r="N1100" s="21"/>
      <c r="O1100" s="21"/>
      <c r="P1100" s="21"/>
      <c r="Q1100" s="21"/>
      <c r="R1100" s="4" t="s">
        <v>740</v>
      </c>
      <c r="S1100" s="4"/>
      <c r="T1100" s="4"/>
      <c r="U1100" s="2" t="s">
        <v>754</v>
      </c>
      <c r="V1100" s="4" t="s">
        <v>405</v>
      </c>
      <c r="W1100" s="4"/>
      <c r="X1100" s="11">
        <v>7592138.21</v>
      </c>
      <c r="Y1100" s="11"/>
      <c r="Z1100" s="11">
        <v>7429292.21</v>
      </c>
      <c r="AA1100" s="11"/>
      <c r="AB1100" s="11"/>
      <c r="AC1100" s="12">
        <f t="shared" si="17"/>
        <v>97.855070659995263</v>
      </c>
      <c r="AD1100" s="12"/>
    </row>
    <row r="1101" spans="2:30" ht="57" customHeight="1" x14ac:dyDescent="0.25">
      <c r="B1101" s="20"/>
      <c r="C1101" s="20"/>
      <c r="D1101" s="22"/>
      <c r="E1101" s="22"/>
      <c r="F1101" s="22"/>
      <c r="G1101" s="21" t="s">
        <v>755</v>
      </c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4" t="s">
        <v>740</v>
      </c>
      <c r="S1101" s="4"/>
      <c r="T1101" s="4"/>
      <c r="U1101" s="2" t="s">
        <v>756</v>
      </c>
      <c r="V1101" s="4"/>
      <c r="W1101" s="4"/>
      <c r="X1101" s="11">
        <v>6785106.7699999996</v>
      </c>
      <c r="Y1101" s="11"/>
      <c r="Z1101" s="11">
        <v>6783766.2699999996</v>
      </c>
      <c r="AA1101" s="11"/>
      <c r="AB1101" s="11"/>
      <c r="AC1101" s="12">
        <f t="shared" si="17"/>
        <v>99.980243494384979</v>
      </c>
      <c r="AD1101" s="12"/>
    </row>
    <row r="1102" spans="2:30" ht="23.25" customHeight="1" x14ac:dyDescent="0.25">
      <c r="B1102" s="20"/>
      <c r="C1102" s="20"/>
      <c r="D1102" s="20"/>
      <c r="E1102" s="20"/>
      <c r="F1102" s="20"/>
      <c r="G1102" s="21" t="s">
        <v>757</v>
      </c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4" t="s">
        <v>740</v>
      </c>
      <c r="S1102" s="4"/>
      <c r="T1102" s="4"/>
      <c r="U1102" s="2" t="s">
        <v>758</v>
      </c>
      <c r="V1102" s="4"/>
      <c r="W1102" s="4"/>
      <c r="X1102" s="11">
        <v>6785106.7699999996</v>
      </c>
      <c r="Y1102" s="11"/>
      <c r="Z1102" s="11">
        <v>6783766.2699999996</v>
      </c>
      <c r="AA1102" s="11"/>
      <c r="AB1102" s="11"/>
      <c r="AC1102" s="12">
        <f t="shared" si="17"/>
        <v>99.980243494384979</v>
      </c>
      <c r="AD1102" s="12"/>
    </row>
    <row r="1103" spans="2:30" ht="23.25" customHeight="1" x14ac:dyDescent="0.25">
      <c r="B1103" s="20"/>
      <c r="C1103" s="20"/>
      <c r="D1103" s="20"/>
      <c r="E1103" s="20"/>
      <c r="F1103" s="20"/>
      <c r="G1103" s="20"/>
      <c r="H1103" s="19" t="s">
        <v>215</v>
      </c>
      <c r="I1103" s="19"/>
      <c r="J1103" s="19"/>
      <c r="K1103" s="19"/>
      <c r="L1103" s="19"/>
      <c r="M1103" s="19"/>
      <c r="N1103" s="19"/>
      <c r="O1103" s="19"/>
      <c r="P1103" s="19"/>
      <c r="Q1103" s="19"/>
      <c r="R1103" s="7" t="s">
        <v>740</v>
      </c>
      <c r="S1103" s="7"/>
      <c r="T1103" s="7"/>
      <c r="U1103" s="3" t="s">
        <v>758</v>
      </c>
      <c r="V1103" s="7" t="s">
        <v>216</v>
      </c>
      <c r="W1103" s="7"/>
      <c r="X1103" s="11">
        <v>6785106.7699999996</v>
      </c>
      <c r="Y1103" s="11"/>
      <c r="Z1103" s="11">
        <v>6783766.2699999996</v>
      </c>
      <c r="AA1103" s="11"/>
      <c r="AB1103" s="11"/>
      <c r="AC1103" s="12">
        <f t="shared" si="17"/>
        <v>99.980243494384979</v>
      </c>
      <c r="AD1103" s="12"/>
    </row>
    <row r="1104" spans="2:30" ht="15" customHeight="1" x14ac:dyDescent="0.25">
      <c r="B1104" s="20"/>
      <c r="C1104" s="20"/>
      <c r="D1104" s="20"/>
      <c r="E1104" s="20"/>
      <c r="F1104" s="20"/>
      <c r="G1104" s="20"/>
      <c r="H1104" s="22"/>
      <c r="I1104" s="21" t="s">
        <v>217</v>
      </c>
      <c r="J1104" s="21"/>
      <c r="K1104" s="21"/>
      <c r="L1104" s="21"/>
      <c r="M1104" s="21"/>
      <c r="N1104" s="21"/>
      <c r="O1104" s="21"/>
      <c r="P1104" s="21"/>
      <c r="Q1104" s="21"/>
      <c r="R1104" s="4" t="s">
        <v>740</v>
      </c>
      <c r="S1104" s="4"/>
      <c r="T1104" s="4"/>
      <c r="U1104" s="2" t="s">
        <v>758</v>
      </c>
      <c r="V1104" s="4" t="s">
        <v>218</v>
      </c>
      <c r="W1104" s="4"/>
      <c r="X1104" s="11">
        <v>6785106.7699999996</v>
      </c>
      <c r="Y1104" s="11"/>
      <c r="Z1104" s="11">
        <v>6783766.2699999996</v>
      </c>
      <c r="AA1104" s="11"/>
      <c r="AB1104" s="11"/>
      <c r="AC1104" s="12">
        <f t="shared" si="17"/>
        <v>99.980243494384979</v>
      </c>
      <c r="AD1104" s="12"/>
    </row>
    <row r="1105" spans="2:30" ht="15" customHeight="1" x14ac:dyDescent="0.25">
      <c r="B1105" s="20"/>
      <c r="C1105" s="20"/>
      <c r="D1105" s="22"/>
      <c r="E1105" s="21" t="s">
        <v>11</v>
      </c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4" t="s">
        <v>740</v>
      </c>
      <c r="S1105" s="4"/>
      <c r="T1105" s="4"/>
      <c r="U1105" s="2" t="s">
        <v>204</v>
      </c>
      <c r="V1105" s="4"/>
      <c r="W1105" s="4"/>
      <c r="X1105" s="11">
        <v>35095950</v>
      </c>
      <c r="Y1105" s="11"/>
      <c r="Z1105" s="11">
        <v>35095950</v>
      </c>
      <c r="AA1105" s="11"/>
      <c r="AB1105" s="11"/>
      <c r="AC1105" s="12">
        <f t="shared" si="17"/>
        <v>100</v>
      </c>
      <c r="AD1105" s="12"/>
    </row>
    <row r="1106" spans="2:30" ht="23.25" customHeight="1" x14ac:dyDescent="0.25">
      <c r="B1106" s="20"/>
      <c r="C1106" s="20"/>
      <c r="D1106" s="22"/>
      <c r="E1106" s="22"/>
      <c r="F1106" s="22"/>
      <c r="G1106" s="21" t="s">
        <v>13</v>
      </c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4" t="s">
        <v>740</v>
      </c>
      <c r="S1106" s="4"/>
      <c r="T1106" s="4"/>
      <c r="U1106" s="2" t="s">
        <v>759</v>
      </c>
      <c r="V1106" s="4"/>
      <c r="W1106" s="4"/>
      <c r="X1106" s="11">
        <v>35095950</v>
      </c>
      <c r="Y1106" s="11"/>
      <c r="Z1106" s="11">
        <v>35095950</v>
      </c>
      <c r="AA1106" s="11"/>
      <c r="AB1106" s="11"/>
      <c r="AC1106" s="12">
        <f t="shared" si="17"/>
        <v>100</v>
      </c>
      <c r="AD1106" s="12"/>
    </row>
    <row r="1107" spans="2:30" ht="23.25" customHeight="1" x14ac:dyDescent="0.25">
      <c r="B1107" s="20"/>
      <c r="C1107" s="20"/>
      <c r="D1107" s="20"/>
      <c r="E1107" s="20"/>
      <c r="F1107" s="20"/>
      <c r="G1107" s="21" t="s">
        <v>760</v>
      </c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4" t="s">
        <v>740</v>
      </c>
      <c r="S1107" s="4"/>
      <c r="T1107" s="4"/>
      <c r="U1107" s="2" t="s">
        <v>761</v>
      </c>
      <c r="V1107" s="4"/>
      <c r="W1107" s="4"/>
      <c r="X1107" s="11">
        <v>35095950</v>
      </c>
      <c r="Y1107" s="11"/>
      <c r="Z1107" s="11">
        <v>35095950</v>
      </c>
      <c r="AA1107" s="11"/>
      <c r="AB1107" s="11"/>
      <c r="AC1107" s="12">
        <f t="shared" si="17"/>
        <v>100</v>
      </c>
      <c r="AD1107" s="12"/>
    </row>
    <row r="1108" spans="2:30" ht="23.25" customHeight="1" x14ac:dyDescent="0.25">
      <c r="B1108" s="20"/>
      <c r="C1108" s="20"/>
      <c r="D1108" s="20"/>
      <c r="E1108" s="20"/>
      <c r="F1108" s="20"/>
      <c r="G1108" s="20"/>
      <c r="H1108" s="19" t="s">
        <v>215</v>
      </c>
      <c r="I1108" s="19"/>
      <c r="J1108" s="19"/>
      <c r="K1108" s="19"/>
      <c r="L1108" s="19"/>
      <c r="M1108" s="19"/>
      <c r="N1108" s="19"/>
      <c r="O1108" s="19"/>
      <c r="P1108" s="19"/>
      <c r="Q1108" s="19"/>
      <c r="R1108" s="7" t="s">
        <v>740</v>
      </c>
      <c r="S1108" s="7"/>
      <c r="T1108" s="7"/>
      <c r="U1108" s="3" t="s">
        <v>761</v>
      </c>
      <c r="V1108" s="7" t="s">
        <v>216</v>
      </c>
      <c r="W1108" s="7"/>
      <c r="X1108" s="11">
        <v>35095950</v>
      </c>
      <c r="Y1108" s="11"/>
      <c r="Z1108" s="11">
        <v>35095950</v>
      </c>
      <c r="AA1108" s="11"/>
      <c r="AB1108" s="11"/>
      <c r="AC1108" s="12">
        <f t="shared" si="17"/>
        <v>100</v>
      </c>
      <c r="AD1108" s="12"/>
    </row>
    <row r="1109" spans="2:30" ht="15" customHeight="1" x14ac:dyDescent="0.25">
      <c r="B1109" s="20"/>
      <c r="C1109" s="20"/>
      <c r="D1109" s="20"/>
      <c r="E1109" s="20"/>
      <c r="F1109" s="20"/>
      <c r="G1109" s="20"/>
      <c r="H1109" s="22"/>
      <c r="I1109" s="21" t="s">
        <v>217</v>
      </c>
      <c r="J1109" s="21"/>
      <c r="K1109" s="21"/>
      <c r="L1109" s="21"/>
      <c r="M1109" s="21"/>
      <c r="N1109" s="21"/>
      <c r="O1109" s="21"/>
      <c r="P1109" s="21"/>
      <c r="Q1109" s="21"/>
      <c r="R1109" s="4" t="s">
        <v>740</v>
      </c>
      <c r="S1109" s="4"/>
      <c r="T1109" s="4"/>
      <c r="U1109" s="2" t="s">
        <v>761</v>
      </c>
      <c r="V1109" s="4" t="s">
        <v>218</v>
      </c>
      <c r="W1109" s="4"/>
      <c r="X1109" s="11">
        <v>35095950</v>
      </c>
      <c r="Y1109" s="11"/>
      <c r="Z1109" s="11">
        <v>35095950</v>
      </c>
      <c r="AA1109" s="11"/>
      <c r="AB1109" s="11"/>
      <c r="AC1109" s="12">
        <f t="shared" si="17"/>
        <v>100</v>
      </c>
      <c r="AD1109" s="12"/>
    </row>
    <row r="1110" spans="2:30" ht="15" customHeight="1" x14ac:dyDescent="0.25">
      <c r="B1110" s="20"/>
      <c r="C1110" s="21" t="s">
        <v>762</v>
      </c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4" t="s">
        <v>763</v>
      </c>
      <c r="S1110" s="4"/>
      <c r="T1110" s="4"/>
      <c r="U1110" s="2"/>
      <c r="V1110" s="4"/>
      <c r="W1110" s="4"/>
      <c r="X1110" s="11">
        <v>105259364.69</v>
      </c>
      <c r="Y1110" s="11"/>
      <c r="Z1110" s="11">
        <v>102632973.41</v>
      </c>
      <c r="AA1110" s="11"/>
      <c r="AB1110" s="11"/>
      <c r="AC1110" s="12">
        <f t="shared" si="17"/>
        <v>97.504838369740312</v>
      </c>
      <c r="AD1110" s="12"/>
    </row>
    <row r="1111" spans="2:30" ht="15" customHeight="1" x14ac:dyDescent="0.25">
      <c r="B1111" s="20"/>
      <c r="C1111" s="20"/>
      <c r="D1111" s="22"/>
      <c r="E1111" s="19" t="s">
        <v>132</v>
      </c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7" t="s">
        <v>763</v>
      </c>
      <c r="S1111" s="7"/>
      <c r="T1111" s="7"/>
      <c r="U1111" s="3" t="s">
        <v>133</v>
      </c>
      <c r="V1111" s="7"/>
      <c r="W1111" s="7"/>
      <c r="X1111" s="11">
        <v>105114732.37</v>
      </c>
      <c r="Y1111" s="11"/>
      <c r="Z1111" s="11">
        <v>102488341.09</v>
      </c>
      <c r="AA1111" s="11"/>
      <c r="AB1111" s="11"/>
      <c r="AC1111" s="12">
        <f t="shared" si="17"/>
        <v>97.50140515912156</v>
      </c>
      <c r="AD1111" s="12"/>
    </row>
    <row r="1112" spans="2:30" ht="15" customHeight="1" x14ac:dyDescent="0.25">
      <c r="B1112" s="20"/>
      <c r="C1112" s="20"/>
      <c r="D1112" s="22"/>
      <c r="E1112" s="21" t="s">
        <v>134</v>
      </c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4" t="s">
        <v>763</v>
      </c>
      <c r="S1112" s="4"/>
      <c r="T1112" s="4"/>
      <c r="U1112" s="2" t="s">
        <v>135</v>
      </c>
      <c r="V1112" s="4"/>
      <c r="W1112" s="4"/>
      <c r="X1112" s="11">
        <v>10669400</v>
      </c>
      <c r="Y1112" s="11"/>
      <c r="Z1112" s="11">
        <v>10650036</v>
      </c>
      <c r="AA1112" s="11"/>
      <c r="AB1112" s="11"/>
      <c r="AC1112" s="12">
        <f t="shared" si="17"/>
        <v>99.818509007066936</v>
      </c>
      <c r="AD1112" s="12"/>
    </row>
    <row r="1113" spans="2:30" ht="23.25" customHeight="1" x14ac:dyDescent="0.25">
      <c r="B1113" s="20"/>
      <c r="C1113" s="20"/>
      <c r="D1113" s="22"/>
      <c r="E1113" s="22"/>
      <c r="F1113" s="22"/>
      <c r="G1113" s="21" t="s">
        <v>136</v>
      </c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4" t="s">
        <v>763</v>
      </c>
      <c r="S1113" s="4"/>
      <c r="T1113" s="4"/>
      <c r="U1113" s="2" t="s">
        <v>137</v>
      </c>
      <c r="V1113" s="4"/>
      <c r="W1113" s="4"/>
      <c r="X1113" s="11">
        <v>190000</v>
      </c>
      <c r="Y1113" s="11"/>
      <c r="Z1113" s="11">
        <v>170636</v>
      </c>
      <c r="AA1113" s="11"/>
      <c r="AB1113" s="11"/>
      <c r="AC1113" s="12">
        <f t="shared" si="17"/>
        <v>89.808421052631587</v>
      </c>
      <c r="AD1113" s="12"/>
    </row>
    <row r="1114" spans="2:30" ht="34.5" customHeight="1" x14ac:dyDescent="0.25">
      <c r="B1114" s="20"/>
      <c r="C1114" s="20"/>
      <c r="D1114" s="20"/>
      <c r="E1114" s="20"/>
      <c r="F1114" s="20"/>
      <c r="G1114" s="21" t="s">
        <v>657</v>
      </c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4" t="s">
        <v>763</v>
      </c>
      <c r="S1114" s="4"/>
      <c r="T1114" s="4"/>
      <c r="U1114" s="2" t="s">
        <v>658</v>
      </c>
      <c r="V1114" s="4"/>
      <c r="W1114" s="4"/>
      <c r="X1114" s="11">
        <v>190000</v>
      </c>
      <c r="Y1114" s="11"/>
      <c r="Z1114" s="11">
        <v>170636</v>
      </c>
      <c r="AA1114" s="11"/>
      <c r="AB1114" s="11"/>
      <c r="AC1114" s="12">
        <f t="shared" si="17"/>
        <v>89.808421052631587</v>
      </c>
      <c r="AD1114" s="12"/>
    </row>
    <row r="1115" spans="2:30" ht="23.25" customHeight="1" x14ac:dyDescent="0.25">
      <c r="B1115" s="20"/>
      <c r="C1115" s="20"/>
      <c r="D1115" s="20"/>
      <c r="E1115" s="20"/>
      <c r="F1115" s="20"/>
      <c r="G1115" s="20"/>
      <c r="H1115" s="19" t="s">
        <v>33</v>
      </c>
      <c r="I1115" s="19"/>
      <c r="J1115" s="19"/>
      <c r="K1115" s="19"/>
      <c r="L1115" s="19"/>
      <c r="M1115" s="19"/>
      <c r="N1115" s="19"/>
      <c r="O1115" s="19"/>
      <c r="P1115" s="19"/>
      <c r="Q1115" s="19"/>
      <c r="R1115" s="7" t="s">
        <v>763</v>
      </c>
      <c r="S1115" s="7"/>
      <c r="T1115" s="7"/>
      <c r="U1115" s="3" t="s">
        <v>658</v>
      </c>
      <c r="V1115" s="7" t="s">
        <v>34</v>
      </c>
      <c r="W1115" s="7"/>
      <c r="X1115" s="11">
        <v>60000</v>
      </c>
      <c r="Y1115" s="11"/>
      <c r="Z1115" s="11">
        <v>40736</v>
      </c>
      <c r="AA1115" s="11"/>
      <c r="AB1115" s="11"/>
      <c r="AC1115" s="12">
        <f t="shared" si="17"/>
        <v>67.893333333333345</v>
      </c>
      <c r="AD1115" s="12"/>
    </row>
    <row r="1116" spans="2:30" ht="23.25" customHeight="1" x14ac:dyDescent="0.25">
      <c r="B1116" s="20"/>
      <c r="C1116" s="20"/>
      <c r="D1116" s="20"/>
      <c r="E1116" s="20"/>
      <c r="F1116" s="20"/>
      <c r="G1116" s="20"/>
      <c r="H1116" s="22"/>
      <c r="I1116" s="21" t="s">
        <v>35</v>
      </c>
      <c r="J1116" s="21"/>
      <c r="K1116" s="21"/>
      <c r="L1116" s="21"/>
      <c r="M1116" s="21"/>
      <c r="N1116" s="21"/>
      <c r="O1116" s="21"/>
      <c r="P1116" s="21"/>
      <c r="Q1116" s="21"/>
      <c r="R1116" s="4" t="s">
        <v>763</v>
      </c>
      <c r="S1116" s="4"/>
      <c r="T1116" s="4"/>
      <c r="U1116" s="2" t="s">
        <v>658</v>
      </c>
      <c r="V1116" s="4" t="s">
        <v>36</v>
      </c>
      <c r="W1116" s="4"/>
      <c r="X1116" s="11">
        <v>60000</v>
      </c>
      <c r="Y1116" s="11"/>
      <c r="Z1116" s="11">
        <v>40736</v>
      </c>
      <c r="AA1116" s="11"/>
      <c r="AB1116" s="11"/>
      <c r="AC1116" s="12">
        <f t="shared" si="17"/>
        <v>67.893333333333345</v>
      </c>
      <c r="AD1116" s="12"/>
    </row>
    <row r="1117" spans="2:30" ht="15" customHeight="1" x14ac:dyDescent="0.25">
      <c r="B1117" s="20"/>
      <c r="C1117" s="20"/>
      <c r="D1117" s="20"/>
      <c r="E1117" s="20"/>
      <c r="F1117" s="20"/>
      <c r="G1117" s="20"/>
      <c r="H1117" s="19" t="s">
        <v>148</v>
      </c>
      <c r="I1117" s="19"/>
      <c r="J1117" s="19"/>
      <c r="K1117" s="19"/>
      <c r="L1117" s="19"/>
      <c r="M1117" s="19"/>
      <c r="N1117" s="19"/>
      <c r="O1117" s="19"/>
      <c r="P1117" s="19"/>
      <c r="Q1117" s="19"/>
      <c r="R1117" s="7" t="s">
        <v>763</v>
      </c>
      <c r="S1117" s="7"/>
      <c r="T1117" s="7"/>
      <c r="U1117" s="3" t="s">
        <v>658</v>
      </c>
      <c r="V1117" s="7" t="s">
        <v>149</v>
      </c>
      <c r="W1117" s="7"/>
      <c r="X1117" s="11">
        <v>130000</v>
      </c>
      <c r="Y1117" s="11"/>
      <c r="Z1117" s="11">
        <v>129900</v>
      </c>
      <c r="AA1117" s="11"/>
      <c r="AB1117" s="11"/>
      <c r="AC1117" s="12">
        <f t="shared" si="17"/>
        <v>99.92307692307692</v>
      </c>
      <c r="AD1117" s="12"/>
    </row>
    <row r="1118" spans="2:30" ht="15" customHeight="1" x14ac:dyDescent="0.25">
      <c r="B1118" s="20"/>
      <c r="C1118" s="20"/>
      <c r="D1118" s="20"/>
      <c r="E1118" s="20"/>
      <c r="F1118" s="20"/>
      <c r="G1118" s="20"/>
      <c r="H1118" s="22"/>
      <c r="I1118" s="21" t="s">
        <v>150</v>
      </c>
      <c r="J1118" s="21"/>
      <c r="K1118" s="21"/>
      <c r="L1118" s="21"/>
      <c r="M1118" s="21"/>
      <c r="N1118" s="21"/>
      <c r="O1118" s="21"/>
      <c r="P1118" s="21"/>
      <c r="Q1118" s="21"/>
      <c r="R1118" s="4" t="s">
        <v>763</v>
      </c>
      <c r="S1118" s="4"/>
      <c r="T1118" s="4"/>
      <c r="U1118" s="2" t="s">
        <v>658</v>
      </c>
      <c r="V1118" s="4" t="s">
        <v>151</v>
      </c>
      <c r="W1118" s="4"/>
      <c r="X1118" s="11">
        <v>130000</v>
      </c>
      <c r="Y1118" s="11"/>
      <c r="Z1118" s="11">
        <v>129900</v>
      </c>
      <c r="AA1118" s="11"/>
      <c r="AB1118" s="11"/>
      <c r="AC1118" s="12">
        <f t="shared" si="17"/>
        <v>99.92307692307692</v>
      </c>
      <c r="AD1118" s="12"/>
    </row>
    <row r="1119" spans="2:30" ht="23.25" customHeight="1" x14ac:dyDescent="0.25">
      <c r="B1119" s="20"/>
      <c r="C1119" s="20"/>
      <c r="D1119" s="22"/>
      <c r="E1119" s="22"/>
      <c r="F1119" s="22"/>
      <c r="G1119" s="21" t="s">
        <v>764</v>
      </c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4" t="s">
        <v>763</v>
      </c>
      <c r="S1119" s="4"/>
      <c r="T1119" s="4"/>
      <c r="U1119" s="2" t="s">
        <v>765</v>
      </c>
      <c r="V1119" s="4"/>
      <c r="W1119" s="4"/>
      <c r="X1119" s="11">
        <v>10479400</v>
      </c>
      <c r="Y1119" s="11"/>
      <c r="Z1119" s="11">
        <v>10479400</v>
      </c>
      <c r="AA1119" s="11"/>
      <c r="AB1119" s="11"/>
      <c r="AC1119" s="12">
        <f t="shared" si="17"/>
        <v>100</v>
      </c>
      <c r="AD1119" s="12"/>
    </row>
    <row r="1120" spans="2:30" ht="147" customHeight="1" x14ac:dyDescent="0.25">
      <c r="B1120" s="20"/>
      <c r="C1120" s="20"/>
      <c r="D1120" s="20"/>
      <c r="E1120" s="20"/>
      <c r="F1120" s="20"/>
      <c r="G1120" s="21" t="s">
        <v>766</v>
      </c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4" t="s">
        <v>763</v>
      </c>
      <c r="S1120" s="4"/>
      <c r="T1120" s="4"/>
      <c r="U1120" s="2" t="s">
        <v>767</v>
      </c>
      <c r="V1120" s="4"/>
      <c r="W1120" s="4"/>
      <c r="X1120" s="11">
        <v>10479400</v>
      </c>
      <c r="Y1120" s="11"/>
      <c r="Z1120" s="11">
        <v>10479400</v>
      </c>
      <c r="AA1120" s="11"/>
      <c r="AB1120" s="11"/>
      <c r="AC1120" s="12">
        <f t="shared" si="17"/>
        <v>100</v>
      </c>
      <c r="AD1120" s="12"/>
    </row>
    <row r="1121" spans="2:30" ht="23.25" customHeight="1" x14ac:dyDescent="0.25">
      <c r="B1121" s="20"/>
      <c r="C1121" s="20"/>
      <c r="D1121" s="20"/>
      <c r="E1121" s="20"/>
      <c r="F1121" s="20"/>
      <c r="G1121" s="20"/>
      <c r="H1121" s="19" t="s">
        <v>215</v>
      </c>
      <c r="I1121" s="19"/>
      <c r="J1121" s="19"/>
      <c r="K1121" s="19"/>
      <c r="L1121" s="19"/>
      <c r="M1121" s="19"/>
      <c r="N1121" s="19"/>
      <c r="O1121" s="19"/>
      <c r="P1121" s="19"/>
      <c r="Q1121" s="19"/>
      <c r="R1121" s="7" t="s">
        <v>763</v>
      </c>
      <c r="S1121" s="7"/>
      <c r="T1121" s="7"/>
      <c r="U1121" s="3" t="s">
        <v>767</v>
      </c>
      <c r="V1121" s="7" t="s">
        <v>216</v>
      </c>
      <c r="W1121" s="7"/>
      <c r="X1121" s="11">
        <v>10479400</v>
      </c>
      <c r="Y1121" s="11"/>
      <c r="Z1121" s="11">
        <v>10479400</v>
      </c>
      <c r="AA1121" s="11"/>
      <c r="AB1121" s="11"/>
      <c r="AC1121" s="12">
        <f t="shared" si="17"/>
        <v>100</v>
      </c>
      <c r="AD1121" s="12"/>
    </row>
    <row r="1122" spans="2:30" ht="15" customHeight="1" x14ac:dyDescent="0.25">
      <c r="B1122" s="20"/>
      <c r="C1122" s="20"/>
      <c r="D1122" s="20"/>
      <c r="E1122" s="20"/>
      <c r="F1122" s="20"/>
      <c r="G1122" s="20"/>
      <c r="H1122" s="22"/>
      <c r="I1122" s="21" t="s">
        <v>217</v>
      </c>
      <c r="J1122" s="21"/>
      <c r="K1122" s="21"/>
      <c r="L1122" s="21"/>
      <c r="M1122" s="21"/>
      <c r="N1122" s="21"/>
      <c r="O1122" s="21"/>
      <c r="P1122" s="21"/>
      <c r="Q1122" s="21"/>
      <c r="R1122" s="4" t="s">
        <v>763</v>
      </c>
      <c r="S1122" s="4"/>
      <c r="T1122" s="4"/>
      <c r="U1122" s="2" t="s">
        <v>767</v>
      </c>
      <c r="V1122" s="4" t="s">
        <v>218</v>
      </c>
      <c r="W1122" s="4"/>
      <c r="X1122" s="11">
        <v>10479400</v>
      </c>
      <c r="Y1122" s="11"/>
      <c r="Z1122" s="11">
        <v>10479400</v>
      </c>
      <c r="AA1122" s="11"/>
      <c r="AB1122" s="11"/>
      <c r="AC1122" s="12">
        <f t="shared" si="17"/>
        <v>100</v>
      </c>
      <c r="AD1122" s="12"/>
    </row>
    <row r="1123" spans="2:30" ht="23.25" customHeight="1" x14ac:dyDescent="0.25">
      <c r="B1123" s="20"/>
      <c r="C1123" s="20"/>
      <c r="D1123" s="22"/>
      <c r="E1123" s="21" t="s">
        <v>678</v>
      </c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4" t="s">
        <v>763</v>
      </c>
      <c r="S1123" s="4"/>
      <c r="T1123" s="4"/>
      <c r="U1123" s="2" t="s">
        <v>679</v>
      </c>
      <c r="V1123" s="4"/>
      <c r="W1123" s="4"/>
      <c r="X1123" s="11">
        <v>530282.5</v>
      </c>
      <c r="Y1123" s="11"/>
      <c r="Z1123" s="11">
        <v>502467.33</v>
      </c>
      <c r="AA1123" s="11"/>
      <c r="AB1123" s="11"/>
      <c r="AC1123" s="12">
        <f t="shared" si="17"/>
        <v>94.754650587187015</v>
      </c>
      <c r="AD1123" s="12"/>
    </row>
    <row r="1124" spans="2:30" ht="23.25" customHeight="1" x14ac:dyDescent="0.25">
      <c r="B1124" s="20"/>
      <c r="C1124" s="20"/>
      <c r="D1124" s="22"/>
      <c r="E1124" s="22"/>
      <c r="F1124" s="22"/>
      <c r="G1124" s="21" t="s">
        <v>680</v>
      </c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4" t="s">
        <v>763</v>
      </c>
      <c r="S1124" s="4"/>
      <c r="T1124" s="4"/>
      <c r="U1124" s="2" t="s">
        <v>681</v>
      </c>
      <c r="V1124" s="4"/>
      <c r="W1124" s="4"/>
      <c r="X1124" s="11">
        <v>475000</v>
      </c>
      <c r="Y1124" s="11"/>
      <c r="Z1124" s="11">
        <v>447256</v>
      </c>
      <c r="AA1124" s="11"/>
      <c r="AB1124" s="11"/>
      <c r="AC1124" s="12">
        <f t="shared" si="17"/>
        <v>94.15915789473685</v>
      </c>
      <c r="AD1124" s="12"/>
    </row>
    <row r="1125" spans="2:30" ht="34.5" customHeight="1" x14ac:dyDescent="0.25">
      <c r="B1125" s="20"/>
      <c r="C1125" s="20"/>
      <c r="D1125" s="20"/>
      <c r="E1125" s="20"/>
      <c r="F1125" s="20"/>
      <c r="G1125" s="21" t="s">
        <v>682</v>
      </c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4" t="s">
        <v>763</v>
      </c>
      <c r="S1125" s="4"/>
      <c r="T1125" s="4"/>
      <c r="U1125" s="2" t="s">
        <v>683</v>
      </c>
      <c r="V1125" s="4"/>
      <c r="W1125" s="4"/>
      <c r="X1125" s="11">
        <v>475000</v>
      </c>
      <c r="Y1125" s="11"/>
      <c r="Z1125" s="11">
        <v>447256</v>
      </c>
      <c r="AA1125" s="11"/>
      <c r="AB1125" s="11"/>
      <c r="AC1125" s="12">
        <f t="shared" si="17"/>
        <v>94.15915789473685</v>
      </c>
      <c r="AD1125" s="12"/>
    </row>
    <row r="1126" spans="2:30" ht="23.25" customHeight="1" x14ac:dyDescent="0.25">
      <c r="B1126" s="20"/>
      <c r="C1126" s="20"/>
      <c r="D1126" s="20"/>
      <c r="E1126" s="20"/>
      <c r="F1126" s="20"/>
      <c r="G1126" s="20"/>
      <c r="H1126" s="19" t="s">
        <v>33</v>
      </c>
      <c r="I1126" s="19"/>
      <c r="J1126" s="19"/>
      <c r="K1126" s="19"/>
      <c r="L1126" s="19"/>
      <c r="M1126" s="19"/>
      <c r="N1126" s="19"/>
      <c r="O1126" s="19"/>
      <c r="P1126" s="19"/>
      <c r="Q1126" s="19"/>
      <c r="R1126" s="7" t="s">
        <v>763</v>
      </c>
      <c r="S1126" s="7"/>
      <c r="T1126" s="7"/>
      <c r="U1126" s="3" t="s">
        <v>683</v>
      </c>
      <c r="V1126" s="7" t="s">
        <v>34</v>
      </c>
      <c r="W1126" s="7"/>
      <c r="X1126" s="11">
        <v>475000</v>
      </c>
      <c r="Y1126" s="11"/>
      <c r="Z1126" s="11">
        <v>447256</v>
      </c>
      <c r="AA1126" s="11"/>
      <c r="AB1126" s="11"/>
      <c r="AC1126" s="12">
        <f t="shared" si="17"/>
        <v>94.15915789473685</v>
      </c>
      <c r="AD1126" s="12"/>
    </row>
    <row r="1127" spans="2:30" ht="23.25" customHeight="1" x14ac:dyDescent="0.25">
      <c r="B1127" s="20"/>
      <c r="C1127" s="20"/>
      <c r="D1127" s="20"/>
      <c r="E1127" s="20"/>
      <c r="F1127" s="20"/>
      <c r="G1127" s="20"/>
      <c r="H1127" s="22"/>
      <c r="I1127" s="21" t="s">
        <v>35</v>
      </c>
      <c r="J1127" s="21"/>
      <c r="K1127" s="21"/>
      <c r="L1127" s="21"/>
      <c r="M1127" s="21"/>
      <c r="N1127" s="21"/>
      <c r="O1127" s="21"/>
      <c r="P1127" s="21"/>
      <c r="Q1127" s="21"/>
      <c r="R1127" s="4" t="s">
        <v>763</v>
      </c>
      <c r="S1127" s="4"/>
      <c r="T1127" s="4"/>
      <c r="U1127" s="2" t="s">
        <v>683</v>
      </c>
      <c r="V1127" s="4" t="s">
        <v>36</v>
      </c>
      <c r="W1127" s="4"/>
      <c r="X1127" s="11">
        <v>475000</v>
      </c>
      <c r="Y1127" s="11"/>
      <c r="Z1127" s="11">
        <v>447256</v>
      </c>
      <c r="AA1127" s="11"/>
      <c r="AB1127" s="11"/>
      <c r="AC1127" s="12">
        <f t="shared" si="17"/>
        <v>94.15915789473685</v>
      </c>
      <c r="AD1127" s="12"/>
    </row>
    <row r="1128" spans="2:30" ht="23.25" customHeight="1" x14ac:dyDescent="0.25">
      <c r="B1128" s="20"/>
      <c r="C1128" s="20"/>
      <c r="D1128" s="22"/>
      <c r="E1128" s="22"/>
      <c r="F1128" s="22"/>
      <c r="G1128" s="21" t="s">
        <v>764</v>
      </c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4" t="s">
        <v>763</v>
      </c>
      <c r="S1128" s="4"/>
      <c r="T1128" s="4"/>
      <c r="U1128" s="2" t="s">
        <v>768</v>
      </c>
      <c r="V1128" s="4"/>
      <c r="W1128" s="4"/>
      <c r="X1128" s="11">
        <v>55282.5</v>
      </c>
      <c r="Y1128" s="11"/>
      <c r="Z1128" s="11">
        <v>55211.33</v>
      </c>
      <c r="AA1128" s="11"/>
      <c r="AB1128" s="11"/>
      <c r="AC1128" s="12">
        <f t="shared" si="17"/>
        <v>99.871261249039037</v>
      </c>
      <c r="AD1128" s="12"/>
    </row>
    <row r="1129" spans="2:30" ht="34.5" customHeight="1" x14ac:dyDescent="0.25">
      <c r="B1129" s="20"/>
      <c r="C1129" s="20"/>
      <c r="D1129" s="20"/>
      <c r="E1129" s="20"/>
      <c r="F1129" s="20"/>
      <c r="G1129" s="21" t="s">
        <v>769</v>
      </c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4" t="s">
        <v>763</v>
      </c>
      <c r="S1129" s="4"/>
      <c r="T1129" s="4"/>
      <c r="U1129" s="2" t="s">
        <v>770</v>
      </c>
      <c r="V1129" s="4"/>
      <c r="W1129" s="4"/>
      <c r="X1129" s="11">
        <v>55282.5</v>
      </c>
      <c r="Y1129" s="11"/>
      <c r="Z1129" s="11">
        <v>55211.33</v>
      </c>
      <c r="AA1129" s="11"/>
      <c r="AB1129" s="11"/>
      <c r="AC1129" s="12">
        <f t="shared" si="17"/>
        <v>99.871261249039037</v>
      </c>
      <c r="AD1129" s="12"/>
    </row>
    <row r="1130" spans="2:30" ht="23.25" customHeight="1" x14ac:dyDescent="0.25">
      <c r="B1130" s="20"/>
      <c r="C1130" s="20"/>
      <c r="D1130" s="20"/>
      <c r="E1130" s="20"/>
      <c r="F1130" s="20"/>
      <c r="G1130" s="20"/>
      <c r="H1130" s="19" t="s">
        <v>33</v>
      </c>
      <c r="I1130" s="19"/>
      <c r="J1130" s="19"/>
      <c r="K1130" s="19"/>
      <c r="L1130" s="19"/>
      <c r="M1130" s="19"/>
      <c r="N1130" s="19"/>
      <c r="O1130" s="19"/>
      <c r="P1130" s="19"/>
      <c r="Q1130" s="19"/>
      <c r="R1130" s="7" t="s">
        <v>763</v>
      </c>
      <c r="S1130" s="7"/>
      <c r="T1130" s="7"/>
      <c r="U1130" s="3" t="s">
        <v>770</v>
      </c>
      <c r="V1130" s="7" t="s">
        <v>34</v>
      </c>
      <c r="W1130" s="7"/>
      <c r="X1130" s="11">
        <v>55282.5</v>
      </c>
      <c r="Y1130" s="11"/>
      <c r="Z1130" s="11">
        <v>55211.33</v>
      </c>
      <c r="AA1130" s="11"/>
      <c r="AB1130" s="11"/>
      <c r="AC1130" s="12">
        <f t="shared" si="17"/>
        <v>99.871261249039037</v>
      </c>
      <c r="AD1130" s="12"/>
    </row>
    <row r="1131" spans="2:30" ht="23.25" customHeight="1" x14ac:dyDescent="0.25">
      <c r="B1131" s="20"/>
      <c r="C1131" s="20"/>
      <c r="D1131" s="20"/>
      <c r="E1131" s="20"/>
      <c r="F1131" s="20"/>
      <c r="G1131" s="20"/>
      <c r="H1131" s="22"/>
      <c r="I1131" s="21" t="s">
        <v>35</v>
      </c>
      <c r="J1131" s="21"/>
      <c r="K1131" s="21"/>
      <c r="L1131" s="21"/>
      <c r="M1131" s="21"/>
      <c r="N1131" s="21"/>
      <c r="O1131" s="21"/>
      <c r="P1131" s="21"/>
      <c r="Q1131" s="21"/>
      <c r="R1131" s="4" t="s">
        <v>763</v>
      </c>
      <c r="S1131" s="4"/>
      <c r="T1131" s="4"/>
      <c r="U1131" s="2" t="s">
        <v>770</v>
      </c>
      <c r="V1131" s="4" t="s">
        <v>36</v>
      </c>
      <c r="W1131" s="4"/>
      <c r="X1131" s="11">
        <v>55282.5</v>
      </c>
      <c r="Y1131" s="11"/>
      <c r="Z1131" s="11">
        <v>55211.33</v>
      </c>
      <c r="AA1131" s="11"/>
      <c r="AB1131" s="11"/>
      <c r="AC1131" s="12">
        <f t="shared" si="17"/>
        <v>99.871261249039037</v>
      </c>
      <c r="AD1131" s="12"/>
    </row>
    <row r="1132" spans="2:30" ht="15" customHeight="1" x14ac:dyDescent="0.25">
      <c r="B1132" s="20"/>
      <c r="C1132" s="20"/>
      <c r="D1132" s="22"/>
      <c r="E1132" s="21" t="s">
        <v>11</v>
      </c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4" t="s">
        <v>763</v>
      </c>
      <c r="S1132" s="4"/>
      <c r="T1132" s="4"/>
      <c r="U1132" s="2" t="s">
        <v>771</v>
      </c>
      <c r="V1132" s="4"/>
      <c r="W1132" s="4"/>
      <c r="X1132" s="11">
        <v>93915049.870000005</v>
      </c>
      <c r="Y1132" s="11"/>
      <c r="Z1132" s="11">
        <v>91335837.760000005</v>
      </c>
      <c r="AA1132" s="11"/>
      <c r="AB1132" s="11"/>
      <c r="AC1132" s="12">
        <f t="shared" si="17"/>
        <v>97.253675408179816</v>
      </c>
      <c r="AD1132" s="12"/>
    </row>
    <row r="1133" spans="2:30" ht="23.25" customHeight="1" x14ac:dyDescent="0.25">
      <c r="B1133" s="20"/>
      <c r="C1133" s="20"/>
      <c r="D1133" s="22"/>
      <c r="E1133" s="22"/>
      <c r="F1133" s="22"/>
      <c r="G1133" s="21" t="s">
        <v>13</v>
      </c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4" t="s">
        <v>763</v>
      </c>
      <c r="S1133" s="4"/>
      <c r="T1133" s="4"/>
      <c r="U1133" s="2" t="s">
        <v>772</v>
      </c>
      <c r="V1133" s="4"/>
      <c r="W1133" s="4"/>
      <c r="X1133" s="11">
        <v>93915049.870000005</v>
      </c>
      <c r="Y1133" s="11"/>
      <c r="Z1133" s="11">
        <v>91335837.760000005</v>
      </c>
      <c r="AA1133" s="11"/>
      <c r="AB1133" s="11"/>
      <c r="AC1133" s="12">
        <f t="shared" si="17"/>
        <v>97.253675408179816</v>
      </c>
      <c r="AD1133" s="12"/>
    </row>
    <row r="1134" spans="2:30" ht="15" customHeight="1" x14ac:dyDescent="0.25">
      <c r="B1134" s="20"/>
      <c r="C1134" s="20"/>
      <c r="D1134" s="20"/>
      <c r="E1134" s="20"/>
      <c r="F1134" s="20"/>
      <c r="G1134" s="21" t="s">
        <v>773</v>
      </c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4" t="s">
        <v>763</v>
      </c>
      <c r="S1134" s="4"/>
      <c r="T1134" s="4"/>
      <c r="U1134" s="2" t="s">
        <v>774</v>
      </c>
      <c r="V1134" s="4"/>
      <c r="W1134" s="4"/>
      <c r="X1134" s="11">
        <v>58722789.609999999</v>
      </c>
      <c r="Y1134" s="11"/>
      <c r="Z1134" s="11">
        <v>57338745.130000003</v>
      </c>
      <c r="AA1134" s="11"/>
      <c r="AB1134" s="11"/>
      <c r="AC1134" s="12">
        <f t="shared" si="17"/>
        <v>97.643087991575399</v>
      </c>
      <c r="AD1134" s="12"/>
    </row>
    <row r="1135" spans="2:30" ht="45.75" customHeight="1" x14ac:dyDescent="0.25">
      <c r="B1135" s="20"/>
      <c r="C1135" s="20"/>
      <c r="D1135" s="20"/>
      <c r="E1135" s="20"/>
      <c r="F1135" s="20"/>
      <c r="G1135" s="20"/>
      <c r="H1135" s="19" t="s">
        <v>17</v>
      </c>
      <c r="I1135" s="19"/>
      <c r="J1135" s="19"/>
      <c r="K1135" s="19"/>
      <c r="L1135" s="19"/>
      <c r="M1135" s="19"/>
      <c r="N1135" s="19"/>
      <c r="O1135" s="19"/>
      <c r="P1135" s="19"/>
      <c r="Q1135" s="19"/>
      <c r="R1135" s="7" t="s">
        <v>763</v>
      </c>
      <c r="S1135" s="7"/>
      <c r="T1135" s="7"/>
      <c r="U1135" s="3" t="s">
        <v>774</v>
      </c>
      <c r="V1135" s="7" t="s">
        <v>18</v>
      </c>
      <c r="W1135" s="7"/>
      <c r="X1135" s="11">
        <v>51954863.039999999</v>
      </c>
      <c r="Y1135" s="11"/>
      <c r="Z1135" s="11">
        <v>51022236.770000003</v>
      </c>
      <c r="AA1135" s="11"/>
      <c r="AB1135" s="11"/>
      <c r="AC1135" s="12">
        <f t="shared" si="17"/>
        <v>98.204929788224121</v>
      </c>
      <c r="AD1135" s="12"/>
    </row>
    <row r="1136" spans="2:30" ht="23.25" customHeight="1" x14ac:dyDescent="0.25">
      <c r="B1136" s="20"/>
      <c r="C1136" s="20"/>
      <c r="D1136" s="20"/>
      <c r="E1136" s="20"/>
      <c r="F1136" s="20"/>
      <c r="G1136" s="20"/>
      <c r="H1136" s="22"/>
      <c r="I1136" s="21" t="s">
        <v>19</v>
      </c>
      <c r="J1136" s="21"/>
      <c r="K1136" s="21"/>
      <c r="L1136" s="21"/>
      <c r="M1136" s="21"/>
      <c r="N1136" s="21"/>
      <c r="O1136" s="21"/>
      <c r="P1136" s="21"/>
      <c r="Q1136" s="21"/>
      <c r="R1136" s="4" t="s">
        <v>763</v>
      </c>
      <c r="S1136" s="4"/>
      <c r="T1136" s="4"/>
      <c r="U1136" s="2" t="s">
        <v>774</v>
      </c>
      <c r="V1136" s="4" t="s">
        <v>20</v>
      </c>
      <c r="W1136" s="4"/>
      <c r="X1136" s="11">
        <v>51954863.039999999</v>
      </c>
      <c r="Y1136" s="11"/>
      <c r="Z1136" s="11">
        <v>51022236.770000003</v>
      </c>
      <c r="AA1136" s="11"/>
      <c r="AB1136" s="11"/>
      <c r="AC1136" s="12">
        <f t="shared" si="17"/>
        <v>98.204929788224121</v>
      </c>
      <c r="AD1136" s="12"/>
    </row>
    <row r="1137" spans="2:30" ht="23.25" customHeight="1" x14ac:dyDescent="0.25">
      <c r="B1137" s="20"/>
      <c r="C1137" s="20"/>
      <c r="D1137" s="20"/>
      <c r="E1137" s="20"/>
      <c r="F1137" s="20"/>
      <c r="G1137" s="20"/>
      <c r="H1137" s="19" t="s">
        <v>33</v>
      </c>
      <c r="I1137" s="19"/>
      <c r="J1137" s="19"/>
      <c r="K1137" s="19"/>
      <c r="L1137" s="19"/>
      <c r="M1137" s="19"/>
      <c r="N1137" s="19"/>
      <c r="O1137" s="19"/>
      <c r="P1137" s="19"/>
      <c r="Q1137" s="19"/>
      <c r="R1137" s="7" t="s">
        <v>763</v>
      </c>
      <c r="S1137" s="7"/>
      <c r="T1137" s="7"/>
      <c r="U1137" s="3" t="s">
        <v>774</v>
      </c>
      <c r="V1137" s="7" t="s">
        <v>34</v>
      </c>
      <c r="W1137" s="7"/>
      <c r="X1137" s="11">
        <v>5778000</v>
      </c>
      <c r="Y1137" s="11"/>
      <c r="Z1137" s="11">
        <v>5326963.79</v>
      </c>
      <c r="AA1137" s="11"/>
      <c r="AB1137" s="11"/>
      <c r="AC1137" s="12">
        <f t="shared" si="17"/>
        <v>92.193904292142619</v>
      </c>
      <c r="AD1137" s="12"/>
    </row>
    <row r="1138" spans="2:30" ht="23.25" customHeight="1" x14ac:dyDescent="0.25">
      <c r="B1138" s="20"/>
      <c r="C1138" s="20"/>
      <c r="D1138" s="20"/>
      <c r="E1138" s="20"/>
      <c r="F1138" s="20"/>
      <c r="G1138" s="20"/>
      <c r="H1138" s="22"/>
      <c r="I1138" s="21" t="s">
        <v>35</v>
      </c>
      <c r="J1138" s="21"/>
      <c r="K1138" s="21"/>
      <c r="L1138" s="21"/>
      <c r="M1138" s="21"/>
      <c r="N1138" s="21"/>
      <c r="O1138" s="21"/>
      <c r="P1138" s="21"/>
      <c r="Q1138" s="21"/>
      <c r="R1138" s="4" t="s">
        <v>763</v>
      </c>
      <c r="S1138" s="4"/>
      <c r="T1138" s="4"/>
      <c r="U1138" s="2" t="s">
        <v>774</v>
      </c>
      <c r="V1138" s="4" t="s">
        <v>36</v>
      </c>
      <c r="W1138" s="4"/>
      <c r="X1138" s="11">
        <v>5778000</v>
      </c>
      <c r="Y1138" s="11"/>
      <c r="Z1138" s="11">
        <v>5326963.79</v>
      </c>
      <c r="AA1138" s="11"/>
      <c r="AB1138" s="11"/>
      <c r="AC1138" s="12">
        <f t="shared" si="17"/>
        <v>92.193904292142619</v>
      </c>
      <c r="AD1138" s="12"/>
    </row>
    <row r="1139" spans="2:30" ht="15" customHeight="1" x14ac:dyDescent="0.25">
      <c r="B1139" s="20"/>
      <c r="C1139" s="20"/>
      <c r="D1139" s="20"/>
      <c r="E1139" s="20"/>
      <c r="F1139" s="20"/>
      <c r="G1139" s="20"/>
      <c r="H1139" s="19" t="s">
        <v>148</v>
      </c>
      <c r="I1139" s="19"/>
      <c r="J1139" s="19"/>
      <c r="K1139" s="19"/>
      <c r="L1139" s="19"/>
      <c r="M1139" s="19"/>
      <c r="N1139" s="19"/>
      <c r="O1139" s="19"/>
      <c r="P1139" s="19"/>
      <c r="Q1139" s="19"/>
      <c r="R1139" s="7" t="s">
        <v>763</v>
      </c>
      <c r="S1139" s="7"/>
      <c r="T1139" s="7"/>
      <c r="U1139" s="3" t="s">
        <v>774</v>
      </c>
      <c r="V1139" s="7" t="s">
        <v>149</v>
      </c>
      <c r="W1139" s="7"/>
      <c r="X1139" s="11">
        <v>4926.57</v>
      </c>
      <c r="Y1139" s="11"/>
      <c r="Z1139" s="11">
        <v>4926.57</v>
      </c>
      <c r="AA1139" s="11"/>
      <c r="AB1139" s="11"/>
      <c r="AC1139" s="12">
        <f t="shared" si="17"/>
        <v>100</v>
      </c>
      <c r="AD1139" s="12"/>
    </row>
    <row r="1140" spans="2:30" ht="23.25" customHeight="1" x14ac:dyDescent="0.25">
      <c r="B1140" s="20"/>
      <c r="C1140" s="20"/>
      <c r="D1140" s="20"/>
      <c r="E1140" s="20"/>
      <c r="F1140" s="20"/>
      <c r="G1140" s="20"/>
      <c r="H1140" s="22"/>
      <c r="I1140" s="21" t="s">
        <v>156</v>
      </c>
      <c r="J1140" s="21"/>
      <c r="K1140" s="21"/>
      <c r="L1140" s="21"/>
      <c r="M1140" s="21"/>
      <c r="N1140" s="21"/>
      <c r="O1140" s="21"/>
      <c r="P1140" s="21"/>
      <c r="Q1140" s="21"/>
      <c r="R1140" s="4" t="s">
        <v>763</v>
      </c>
      <c r="S1140" s="4"/>
      <c r="T1140" s="4"/>
      <c r="U1140" s="2" t="s">
        <v>774</v>
      </c>
      <c r="V1140" s="4" t="s">
        <v>157</v>
      </c>
      <c r="W1140" s="4"/>
      <c r="X1140" s="11">
        <v>4926.57</v>
      </c>
      <c r="Y1140" s="11"/>
      <c r="Z1140" s="11">
        <v>4926.57</v>
      </c>
      <c r="AA1140" s="11"/>
      <c r="AB1140" s="11"/>
      <c r="AC1140" s="12">
        <f t="shared" si="17"/>
        <v>100</v>
      </c>
      <c r="AD1140" s="12"/>
    </row>
    <row r="1141" spans="2:30" ht="15" customHeight="1" x14ac:dyDescent="0.25">
      <c r="B1141" s="20"/>
      <c r="C1141" s="20"/>
      <c r="D1141" s="20"/>
      <c r="E1141" s="20"/>
      <c r="F1141" s="20"/>
      <c r="G1141" s="20"/>
      <c r="H1141" s="19" t="s">
        <v>110</v>
      </c>
      <c r="I1141" s="19"/>
      <c r="J1141" s="19"/>
      <c r="K1141" s="19"/>
      <c r="L1141" s="19"/>
      <c r="M1141" s="19"/>
      <c r="N1141" s="19"/>
      <c r="O1141" s="19"/>
      <c r="P1141" s="19"/>
      <c r="Q1141" s="19"/>
      <c r="R1141" s="7" t="s">
        <v>763</v>
      </c>
      <c r="S1141" s="7"/>
      <c r="T1141" s="7"/>
      <c r="U1141" s="3" t="s">
        <v>774</v>
      </c>
      <c r="V1141" s="7" t="s">
        <v>111</v>
      </c>
      <c r="W1141" s="7"/>
      <c r="X1141" s="11">
        <v>985000</v>
      </c>
      <c r="Y1141" s="11"/>
      <c r="Z1141" s="11">
        <v>984618</v>
      </c>
      <c r="AA1141" s="11"/>
      <c r="AB1141" s="11"/>
      <c r="AC1141" s="12">
        <f t="shared" si="17"/>
        <v>99.961218274111673</v>
      </c>
      <c r="AD1141" s="12"/>
    </row>
    <row r="1142" spans="2:30" ht="15" customHeight="1" x14ac:dyDescent="0.25">
      <c r="B1142" s="20"/>
      <c r="C1142" s="20"/>
      <c r="D1142" s="20"/>
      <c r="E1142" s="20"/>
      <c r="F1142" s="20"/>
      <c r="G1142" s="20"/>
      <c r="H1142" s="22"/>
      <c r="I1142" s="21" t="s">
        <v>112</v>
      </c>
      <c r="J1142" s="21"/>
      <c r="K1142" s="21"/>
      <c r="L1142" s="21"/>
      <c r="M1142" s="21"/>
      <c r="N1142" s="21"/>
      <c r="O1142" s="21"/>
      <c r="P1142" s="21"/>
      <c r="Q1142" s="21"/>
      <c r="R1142" s="4" t="s">
        <v>763</v>
      </c>
      <c r="S1142" s="4"/>
      <c r="T1142" s="4"/>
      <c r="U1142" s="2" t="s">
        <v>774</v>
      </c>
      <c r="V1142" s="4" t="s">
        <v>113</v>
      </c>
      <c r="W1142" s="4"/>
      <c r="X1142" s="11">
        <v>985000</v>
      </c>
      <c r="Y1142" s="11"/>
      <c r="Z1142" s="11">
        <v>984618</v>
      </c>
      <c r="AA1142" s="11"/>
      <c r="AB1142" s="11"/>
      <c r="AC1142" s="12">
        <f t="shared" si="17"/>
        <v>99.961218274111673</v>
      </c>
      <c r="AD1142" s="12"/>
    </row>
    <row r="1143" spans="2:30" ht="15" customHeight="1" x14ac:dyDescent="0.25">
      <c r="B1143" s="20"/>
      <c r="C1143" s="20"/>
      <c r="D1143" s="20"/>
      <c r="E1143" s="20"/>
      <c r="F1143" s="20"/>
      <c r="G1143" s="21" t="s">
        <v>775</v>
      </c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4" t="s">
        <v>763</v>
      </c>
      <c r="S1143" s="4"/>
      <c r="T1143" s="4"/>
      <c r="U1143" s="2" t="s">
        <v>776</v>
      </c>
      <c r="V1143" s="4"/>
      <c r="W1143" s="4"/>
      <c r="X1143" s="11">
        <v>867098</v>
      </c>
      <c r="Y1143" s="11"/>
      <c r="Z1143" s="11">
        <v>866511.65</v>
      </c>
      <c r="AA1143" s="11"/>
      <c r="AB1143" s="11"/>
      <c r="AC1143" s="12">
        <f t="shared" si="17"/>
        <v>99.93237788577531</v>
      </c>
      <c r="AD1143" s="12"/>
    </row>
    <row r="1144" spans="2:30" ht="23.25" customHeight="1" x14ac:dyDescent="0.25">
      <c r="B1144" s="20"/>
      <c r="C1144" s="20"/>
      <c r="D1144" s="20"/>
      <c r="E1144" s="20"/>
      <c r="F1144" s="20"/>
      <c r="G1144" s="20"/>
      <c r="H1144" s="19" t="s">
        <v>33</v>
      </c>
      <c r="I1144" s="19"/>
      <c r="J1144" s="19"/>
      <c r="K1144" s="19"/>
      <c r="L1144" s="19"/>
      <c r="M1144" s="19"/>
      <c r="N1144" s="19"/>
      <c r="O1144" s="19"/>
      <c r="P1144" s="19"/>
      <c r="Q1144" s="19"/>
      <c r="R1144" s="7" t="s">
        <v>763</v>
      </c>
      <c r="S1144" s="7"/>
      <c r="T1144" s="7"/>
      <c r="U1144" s="3" t="s">
        <v>776</v>
      </c>
      <c r="V1144" s="7" t="s">
        <v>34</v>
      </c>
      <c r="W1144" s="7"/>
      <c r="X1144" s="11">
        <v>867098</v>
      </c>
      <c r="Y1144" s="11"/>
      <c r="Z1144" s="11">
        <v>866511.65</v>
      </c>
      <c r="AA1144" s="11"/>
      <c r="AB1144" s="11"/>
      <c r="AC1144" s="12">
        <f t="shared" si="17"/>
        <v>99.93237788577531</v>
      </c>
      <c r="AD1144" s="12"/>
    </row>
    <row r="1145" spans="2:30" ht="23.25" customHeight="1" x14ac:dyDescent="0.25">
      <c r="B1145" s="20"/>
      <c r="C1145" s="20"/>
      <c r="D1145" s="20"/>
      <c r="E1145" s="20"/>
      <c r="F1145" s="20"/>
      <c r="G1145" s="20"/>
      <c r="H1145" s="22"/>
      <c r="I1145" s="21" t="s">
        <v>35</v>
      </c>
      <c r="J1145" s="21"/>
      <c r="K1145" s="21"/>
      <c r="L1145" s="21"/>
      <c r="M1145" s="21"/>
      <c r="N1145" s="21"/>
      <c r="O1145" s="21"/>
      <c r="P1145" s="21"/>
      <c r="Q1145" s="21"/>
      <c r="R1145" s="4" t="s">
        <v>763</v>
      </c>
      <c r="S1145" s="4"/>
      <c r="T1145" s="4"/>
      <c r="U1145" s="2" t="s">
        <v>776</v>
      </c>
      <c r="V1145" s="4" t="s">
        <v>36</v>
      </c>
      <c r="W1145" s="4"/>
      <c r="X1145" s="11">
        <v>867098</v>
      </c>
      <c r="Y1145" s="11"/>
      <c r="Z1145" s="11">
        <v>866511.65</v>
      </c>
      <c r="AA1145" s="11"/>
      <c r="AB1145" s="11"/>
      <c r="AC1145" s="12">
        <f t="shared" si="17"/>
        <v>99.93237788577531</v>
      </c>
      <c r="AD1145" s="12"/>
    </row>
    <row r="1146" spans="2:30" ht="23.25" customHeight="1" x14ac:dyDescent="0.25">
      <c r="B1146" s="20"/>
      <c r="C1146" s="20"/>
      <c r="D1146" s="20"/>
      <c r="E1146" s="20"/>
      <c r="F1146" s="20"/>
      <c r="G1146" s="21" t="s">
        <v>777</v>
      </c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4" t="s">
        <v>763</v>
      </c>
      <c r="S1146" s="4"/>
      <c r="T1146" s="4"/>
      <c r="U1146" s="2" t="s">
        <v>778</v>
      </c>
      <c r="V1146" s="4"/>
      <c r="W1146" s="4"/>
      <c r="X1146" s="11">
        <v>20093162.260000002</v>
      </c>
      <c r="Y1146" s="11"/>
      <c r="Z1146" s="11">
        <v>19633660</v>
      </c>
      <c r="AA1146" s="11"/>
      <c r="AB1146" s="11"/>
      <c r="AC1146" s="12">
        <f t="shared" si="17"/>
        <v>97.713141146952537</v>
      </c>
      <c r="AD1146" s="12"/>
    </row>
    <row r="1147" spans="2:30" ht="15" customHeight="1" x14ac:dyDescent="0.25">
      <c r="B1147" s="20"/>
      <c r="C1147" s="20"/>
      <c r="D1147" s="20"/>
      <c r="E1147" s="20"/>
      <c r="F1147" s="20"/>
      <c r="G1147" s="20"/>
      <c r="H1147" s="19" t="s">
        <v>148</v>
      </c>
      <c r="I1147" s="19"/>
      <c r="J1147" s="19"/>
      <c r="K1147" s="19"/>
      <c r="L1147" s="19"/>
      <c r="M1147" s="19"/>
      <c r="N1147" s="19"/>
      <c r="O1147" s="19"/>
      <c r="P1147" s="19"/>
      <c r="Q1147" s="19"/>
      <c r="R1147" s="7" t="s">
        <v>763</v>
      </c>
      <c r="S1147" s="7"/>
      <c r="T1147" s="7"/>
      <c r="U1147" s="3" t="s">
        <v>778</v>
      </c>
      <c r="V1147" s="7" t="s">
        <v>149</v>
      </c>
      <c r="W1147" s="7"/>
      <c r="X1147" s="11">
        <v>20093162.260000002</v>
      </c>
      <c r="Y1147" s="11"/>
      <c r="Z1147" s="11">
        <v>19633660</v>
      </c>
      <c r="AA1147" s="11"/>
      <c r="AB1147" s="11"/>
      <c r="AC1147" s="12">
        <f t="shared" si="17"/>
        <v>97.713141146952537</v>
      </c>
      <c r="AD1147" s="12"/>
    </row>
    <row r="1148" spans="2:30" ht="23.25" customHeight="1" x14ac:dyDescent="0.25">
      <c r="B1148" s="20"/>
      <c r="C1148" s="20"/>
      <c r="D1148" s="20"/>
      <c r="E1148" s="20"/>
      <c r="F1148" s="20"/>
      <c r="G1148" s="20"/>
      <c r="H1148" s="22"/>
      <c r="I1148" s="21" t="s">
        <v>156</v>
      </c>
      <c r="J1148" s="21"/>
      <c r="K1148" s="21"/>
      <c r="L1148" s="21"/>
      <c r="M1148" s="21"/>
      <c r="N1148" s="21"/>
      <c r="O1148" s="21"/>
      <c r="P1148" s="21"/>
      <c r="Q1148" s="21"/>
      <c r="R1148" s="4" t="s">
        <v>763</v>
      </c>
      <c r="S1148" s="4"/>
      <c r="T1148" s="4"/>
      <c r="U1148" s="2" t="s">
        <v>778</v>
      </c>
      <c r="V1148" s="4" t="s">
        <v>157</v>
      </c>
      <c r="W1148" s="4"/>
      <c r="X1148" s="11">
        <v>20093162.260000002</v>
      </c>
      <c r="Y1148" s="11"/>
      <c r="Z1148" s="11">
        <v>19633660</v>
      </c>
      <c r="AA1148" s="11"/>
      <c r="AB1148" s="11"/>
      <c r="AC1148" s="12">
        <f t="shared" si="17"/>
        <v>97.713141146952537</v>
      </c>
      <c r="AD1148" s="12"/>
    </row>
    <row r="1149" spans="2:30" ht="15" customHeight="1" x14ac:dyDescent="0.25">
      <c r="B1149" s="20"/>
      <c r="C1149" s="20"/>
      <c r="D1149" s="20"/>
      <c r="E1149" s="20"/>
      <c r="F1149" s="20"/>
      <c r="G1149" s="21" t="s">
        <v>779</v>
      </c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4" t="s">
        <v>763</v>
      </c>
      <c r="S1149" s="4"/>
      <c r="T1149" s="4"/>
      <c r="U1149" s="2" t="s">
        <v>780</v>
      </c>
      <c r="V1149" s="4"/>
      <c r="W1149" s="4"/>
      <c r="X1149" s="11">
        <v>14232000</v>
      </c>
      <c r="Y1149" s="11"/>
      <c r="Z1149" s="11">
        <v>13496920.98</v>
      </c>
      <c r="AA1149" s="11"/>
      <c r="AB1149" s="11"/>
      <c r="AC1149" s="12">
        <f t="shared" si="17"/>
        <v>94.835026559865099</v>
      </c>
      <c r="AD1149" s="12"/>
    </row>
    <row r="1150" spans="2:30" ht="45.75" customHeight="1" x14ac:dyDescent="0.25">
      <c r="B1150" s="20"/>
      <c r="C1150" s="20"/>
      <c r="D1150" s="20"/>
      <c r="E1150" s="20"/>
      <c r="F1150" s="20"/>
      <c r="G1150" s="20"/>
      <c r="H1150" s="19" t="s">
        <v>17</v>
      </c>
      <c r="I1150" s="19"/>
      <c r="J1150" s="19"/>
      <c r="K1150" s="19"/>
      <c r="L1150" s="19"/>
      <c r="M1150" s="19"/>
      <c r="N1150" s="19"/>
      <c r="O1150" s="19"/>
      <c r="P1150" s="19"/>
      <c r="Q1150" s="19"/>
      <c r="R1150" s="7" t="s">
        <v>763</v>
      </c>
      <c r="S1150" s="7"/>
      <c r="T1150" s="7"/>
      <c r="U1150" s="3" t="s">
        <v>780</v>
      </c>
      <c r="V1150" s="7" t="s">
        <v>18</v>
      </c>
      <c r="W1150" s="7"/>
      <c r="X1150" s="11">
        <v>13206000</v>
      </c>
      <c r="Y1150" s="11"/>
      <c r="Z1150" s="11">
        <v>12733417.98</v>
      </c>
      <c r="AA1150" s="11"/>
      <c r="AB1150" s="11"/>
      <c r="AC1150" s="12">
        <f t="shared" si="17"/>
        <v>96.421459791004096</v>
      </c>
      <c r="AD1150" s="12"/>
    </row>
    <row r="1151" spans="2:30" ht="15" customHeight="1" x14ac:dyDescent="0.25">
      <c r="B1151" s="20"/>
      <c r="C1151" s="20"/>
      <c r="D1151" s="20"/>
      <c r="E1151" s="20"/>
      <c r="F1151" s="20"/>
      <c r="G1151" s="20"/>
      <c r="H1151" s="22"/>
      <c r="I1151" s="21" t="s">
        <v>140</v>
      </c>
      <c r="J1151" s="21"/>
      <c r="K1151" s="21"/>
      <c r="L1151" s="21"/>
      <c r="M1151" s="21"/>
      <c r="N1151" s="21"/>
      <c r="O1151" s="21"/>
      <c r="P1151" s="21"/>
      <c r="Q1151" s="21"/>
      <c r="R1151" s="4" t="s">
        <v>763</v>
      </c>
      <c r="S1151" s="4"/>
      <c r="T1151" s="4"/>
      <c r="U1151" s="2" t="s">
        <v>780</v>
      </c>
      <c r="V1151" s="4" t="s">
        <v>141</v>
      </c>
      <c r="W1151" s="4"/>
      <c r="X1151" s="11">
        <v>13206000</v>
      </c>
      <c r="Y1151" s="11"/>
      <c r="Z1151" s="11">
        <v>12733417.98</v>
      </c>
      <c r="AA1151" s="11"/>
      <c r="AB1151" s="11"/>
      <c r="AC1151" s="12">
        <f t="shared" si="17"/>
        <v>96.421459791004096</v>
      </c>
      <c r="AD1151" s="12"/>
    </row>
    <row r="1152" spans="2:30" ht="23.25" customHeight="1" x14ac:dyDescent="0.25">
      <c r="B1152" s="20"/>
      <c r="C1152" s="20"/>
      <c r="D1152" s="20"/>
      <c r="E1152" s="20"/>
      <c r="F1152" s="20"/>
      <c r="G1152" s="20"/>
      <c r="H1152" s="19" t="s">
        <v>33</v>
      </c>
      <c r="I1152" s="19"/>
      <c r="J1152" s="19"/>
      <c r="K1152" s="19"/>
      <c r="L1152" s="19"/>
      <c r="M1152" s="19"/>
      <c r="N1152" s="19"/>
      <c r="O1152" s="19"/>
      <c r="P1152" s="19"/>
      <c r="Q1152" s="19"/>
      <c r="R1152" s="7" t="s">
        <v>763</v>
      </c>
      <c r="S1152" s="7"/>
      <c r="T1152" s="7"/>
      <c r="U1152" s="3" t="s">
        <v>780</v>
      </c>
      <c r="V1152" s="7" t="s">
        <v>34</v>
      </c>
      <c r="W1152" s="7"/>
      <c r="X1152" s="11">
        <v>1026000</v>
      </c>
      <c r="Y1152" s="11"/>
      <c r="Z1152" s="11">
        <v>763503</v>
      </c>
      <c r="AA1152" s="11"/>
      <c r="AB1152" s="11"/>
      <c r="AC1152" s="12">
        <f t="shared" si="17"/>
        <v>74.415497076023399</v>
      </c>
      <c r="AD1152" s="12"/>
    </row>
    <row r="1153" spans="2:30" ht="23.25" customHeight="1" x14ac:dyDescent="0.25">
      <c r="B1153" s="20"/>
      <c r="C1153" s="20"/>
      <c r="D1153" s="20"/>
      <c r="E1153" s="20"/>
      <c r="F1153" s="20"/>
      <c r="G1153" s="20"/>
      <c r="H1153" s="22"/>
      <c r="I1153" s="21" t="s">
        <v>35</v>
      </c>
      <c r="J1153" s="21"/>
      <c r="K1153" s="21"/>
      <c r="L1153" s="21"/>
      <c r="M1153" s="21"/>
      <c r="N1153" s="21"/>
      <c r="O1153" s="21"/>
      <c r="P1153" s="21"/>
      <c r="Q1153" s="21"/>
      <c r="R1153" s="4" t="s">
        <v>763</v>
      </c>
      <c r="S1153" s="4"/>
      <c r="T1153" s="4"/>
      <c r="U1153" s="2" t="s">
        <v>780</v>
      </c>
      <c r="V1153" s="4" t="s">
        <v>36</v>
      </c>
      <c r="W1153" s="4"/>
      <c r="X1153" s="11">
        <v>1026000</v>
      </c>
      <c r="Y1153" s="11"/>
      <c r="Z1153" s="11">
        <v>763503</v>
      </c>
      <c r="AA1153" s="11"/>
      <c r="AB1153" s="11"/>
      <c r="AC1153" s="12">
        <f t="shared" si="17"/>
        <v>74.415497076023399</v>
      </c>
      <c r="AD1153" s="12"/>
    </row>
    <row r="1154" spans="2:30" ht="15" customHeight="1" x14ac:dyDescent="0.25">
      <c r="B1154" s="20"/>
      <c r="C1154" s="20"/>
      <c r="D1154" s="22"/>
      <c r="E1154" s="19" t="s">
        <v>21</v>
      </c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7" t="s">
        <v>763</v>
      </c>
      <c r="S1154" s="7"/>
      <c r="T1154" s="7"/>
      <c r="U1154" s="3" t="s">
        <v>22</v>
      </c>
      <c r="V1154" s="7"/>
      <c r="W1154" s="7"/>
      <c r="X1154" s="11">
        <v>144632.32000000001</v>
      </c>
      <c r="Y1154" s="11"/>
      <c r="Z1154" s="11">
        <v>144632.32000000001</v>
      </c>
      <c r="AA1154" s="11"/>
      <c r="AB1154" s="11"/>
      <c r="AC1154" s="12">
        <f t="shared" si="17"/>
        <v>100</v>
      </c>
      <c r="AD1154" s="12"/>
    </row>
    <row r="1155" spans="2:30" ht="34.5" customHeight="1" x14ac:dyDescent="0.25">
      <c r="B1155" s="20"/>
      <c r="C1155" s="20"/>
      <c r="D1155" s="20"/>
      <c r="E1155" s="20"/>
      <c r="F1155" s="20"/>
      <c r="G1155" s="21" t="s">
        <v>23</v>
      </c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4" t="s">
        <v>763</v>
      </c>
      <c r="S1155" s="4"/>
      <c r="T1155" s="4"/>
      <c r="U1155" s="2" t="s">
        <v>24</v>
      </c>
      <c r="V1155" s="4"/>
      <c r="W1155" s="4"/>
      <c r="X1155" s="11">
        <v>144632.32000000001</v>
      </c>
      <c r="Y1155" s="11"/>
      <c r="Z1155" s="11">
        <v>144632.32000000001</v>
      </c>
      <c r="AA1155" s="11"/>
      <c r="AB1155" s="11"/>
      <c r="AC1155" s="12">
        <f t="shared" si="17"/>
        <v>100</v>
      </c>
      <c r="AD1155" s="12"/>
    </row>
    <row r="1156" spans="2:30" ht="45.75" customHeight="1" x14ac:dyDescent="0.25">
      <c r="B1156" s="20"/>
      <c r="C1156" s="20"/>
      <c r="D1156" s="20"/>
      <c r="E1156" s="20"/>
      <c r="F1156" s="20"/>
      <c r="G1156" s="20"/>
      <c r="H1156" s="19" t="s">
        <v>17</v>
      </c>
      <c r="I1156" s="19"/>
      <c r="J1156" s="19"/>
      <c r="K1156" s="19"/>
      <c r="L1156" s="19"/>
      <c r="M1156" s="19"/>
      <c r="N1156" s="19"/>
      <c r="O1156" s="19"/>
      <c r="P1156" s="19"/>
      <c r="Q1156" s="19"/>
      <c r="R1156" s="7" t="s">
        <v>763</v>
      </c>
      <c r="S1156" s="7"/>
      <c r="T1156" s="7"/>
      <c r="U1156" s="3" t="s">
        <v>24</v>
      </c>
      <c r="V1156" s="7" t="s">
        <v>18</v>
      </c>
      <c r="W1156" s="7"/>
      <c r="X1156" s="11">
        <v>144632.32000000001</v>
      </c>
      <c r="Y1156" s="11"/>
      <c r="Z1156" s="11">
        <v>144632.32000000001</v>
      </c>
      <c r="AA1156" s="11"/>
      <c r="AB1156" s="11"/>
      <c r="AC1156" s="12">
        <f t="shared" si="17"/>
        <v>100</v>
      </c>
      <c r="AD1156" s="12"/>
    </row>
    <row r="1157" spans="2:30" ht="23.25" customHeight="1" x14ac:dyDescent="0.25">
      <c r="B1157" s="20"/>
      <c r="C1157" s="20"/>
      <c r="D1157" s="20"/>
      <c r="E1157" s="20"/>
      <c r="F1157" s="20"/>
      <c r="G1157" s="20"/>
      <c r="H1157" s="22"/>
      <c r="I1157" s="21" t="s">
        <v>19</v>
      </c>
      <c r="J1157" s="21"/>
      <c r="K1157" s="21"/>
      <c r="L1157" s="21"/>
      <c r="M1157" s="21"/>
      <c r="N1157" s="21"/>
      <c r="O1157" s="21"/>
      <c r="P1157" s="21"/>
      <c r="Q1157" s="21"/>
      <c r="R1157" s="4" t="s">
        <v>763</v>
      </c>
      <c r="S1157" s="4"/>
      <c r="T1157" s="4"/>
      <c r="U1157" s="2" t="s">
        <v>24</v>
      </c>
      <c r="V1157" s="4" t="s">
        <v>20</v>
      </c>
      <c r="W1157" s="4"/>
      <c r="X1157" s="11">
        <v>144632.32000000001</v>
      </c>
      <c r="Y1157" s="11"/>
      <c r="Z1157" s="11">
        <v>144632.32000000001</v>
      </c>
      <c r="AA1157" s="11"/>
      <c r="AB1157" s="11"/>
      <c r="AC1157" s="12">
        <f t="shared" si="17"/>
        <v>100</v>
      </c>
      <c r="AD1157" s="12"/>
    </row>
    <row r="1158" spans="2:30" ht="15" customHeight="1" x14ac:dyDescent="0.25">
      <c r="B1158" s="19" t="s">
        <v>781</v>
      </c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7" t="s">
        <v>782</v>
      </c>
      <c r="S1158" s="7"/>
      <c r="T1158" s="7"/>
      <c r="U1158" s="3"/>
      <c r="V1158" s="7"/>
      <c r="W1158" s="7"/>
      <c r="X1158" s="11">
        <v>774725515.30999994</v>
      </c>
      <c r="Y1158" s="11"/>
      <c r="Z1158" s="11">
        <v>758979586.88</v>
      </c>
      <c r="AA1158" s="11"/>
      <c r="AB1158" s="11"/>
      <c r="AC1158" s="12">
        <f t="shared" si="17"/>
        <v>97.967547457927822</v>
      </c>
      <c r="AD1158" s="12"/>
    </row>
    <row r="1159" spans="2:30" ht="15" customHeight="1" x14ac:dyDescent="0.25">
      <c r="B1159" s="20"/>
      <c r="C1159" s="21" t="s">
        <v>783</v>
      </c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4" t="s">
        <v>784</v>
      </c>
      <c r="S1159" s="4"/>
      <c r="T1159" s="4"/>
      <c r="U1159" s="2"/>
      <c r="V1159" s="4"/>
      <c r="W1159" s="4"/>
      <c r="X1159" s="11">
        <v>746756497.26999998</v>
      </c>
      <c r="Y1159" s="11"/>
      <c r="Z1159" s="11">
        <v>731761909.73000002</v>
      </c>
      <c r="AA1159" s="11"/>
      <c r="AB1159" s="11"/>
      <c r="AC1159" s="12">
        <f t="shared" si="17"/>
        <v>97.992037887207232</v>
      </c>
      <c r="AD1159" s="12"/>
    </row>
    <row r="1160" spans="2:30" ht="15" customHeight="1" x14ac:dyDescent="0.25">
      <c r="B1160" s="20"/>
      <c r="C1160" s="20"/>
      <c r="D1160" s="22"/>
      <c r="E1160" s="19" t="s">
        <v>701</v>
      </c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7" t="s">
        <v>784</v>
      </c>
      <c r="S1160" s="7"/>
      <c r="T1160" s="7"/>
      <c r="U1160" s="3" t="s">
        <v>702</v>
      </c>
      <c r="V1160" s="7"/>
      <c r="W1160" s="7"/>
      <c r="X1160" s="11">
        <v>741756497.26999998</v>
      </c>
      <c r="Y1160" s="11"/>
      <c r="Z1160" s="11">
        <v>726930317.73000002</v>
      </c>
      <c r="AA1160" s="11"/>
      <c r="AB1160" s="11"/>
      <c r="AC1160" s="12">
        <f t="shared" ref="AC1160:AC1223" si="18">Z1160/X1160*100</f>
        <v>98.001206650084356</v>
      </c>
      <c r="AD1160" s="12"/>
    </row>
    <row r="1161" spans="2:30" ht="15" customHeight="1" x14ac:dyDescent="0.25">
      <c r="B1161" s="20"/>
      <c r="C1161" s="20"/>
      <c r="D1161" s="22"/>
      <c r="E1161" s="21" t="s">
        <v>785</v>
      </c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4" t="s">
        <v>784</v>
      </c>
      <c r="S1161" s="4"/>
      <c r="T1161" s="4"/>
      <c r="U1161" s="2" t="s">
        <v>786</v>
      </c>
      <c r="V1161" s="4"/>
      <c r="W1161" s="4"/>
      <c r="X1161" s="11">
        <v>67852695.769999996</v>
      </c>
      <c r="Y1161" s="11"/>
      <c r="Z1161" s="11">
        <v>67333404.969999999</v>
      </c>
      <c r="AA1161" s="11"/>
      <c r="AB1161" s="11"/>
      <c r="AC1161" s="12">
        <f t="shared" si="18"/>
        <v>99.234679191287796</v>
      </c>
      <c r="AD1161" s="12"/>
    </row>
    <row r="1162" spans="2:30" ht="23.25" customHeight="1" x14ac:dyDescent="0.25">
      <c r="B1162" s="20"/>
      <c r="C1162" s="20"/>
      <c r="D1162" s="22"/>
      <c r="E1162" s="22"/>
      <c r="F1162" s="22"/>
      <c r="G1162" s="21" t="s">
        <v>787</v>
      </c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4" t="s">
        <v>784</v>
      </c>
      <c r="S1162" s="4"/>
      <c r="T1162" s="4"/>
      <c r="U1162" s="2" t="s">
        <v>788</v>
      </c>
      <c r="V1162" s="4"/>
      <c r="W1162" s="4"/>
      <c r="X1162" s="11">
        <v>66057695.770000003</v>
      </c>
      <c r="Y1162" s="11"/>
      <c r="Z1162" s="11">
        <v>65577053.350000001</v>
      </c>
      <c r="AA1162" s="11"/>
      <c r="AB1162" s="11"/>
      <c r="AC1162" s="12">
        <f t="shared" si="18"/>
        <v>99.272389970014245</v>
      </c>
      <c r="AD1162" s="12"/>
    </row>
    <row r="1163" spans="2:30" ht="23.25" customHeight="1" x14ac:dyDescent="0.25">
      <c r="B1163" s="20"/>
      <c r="C1163" s="20"/>
      <c r="D1163" s="20"/>
      <c r="E1163" s="20"/>
      <c r="F1163" s="20"/>
      <c r="G1163" s="21" t="s">
        <v>789</v>
      </c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4" t="s">
        <v>784</v>
      </c>
      <c r="S1163" s="4"/>
      <c r="T1163" s="4"/>
      <c r="U1163" s="2" t="s">
        <v>790</v>
      </c>
      <c r="V1163" s="4"/>
      <c r="W1163" s="4"/>
      <c r="X1163" s="11">
        <v>60854000</v>
      </c>
      <c r="Y1163" s="11"/>
      <c r="Z1163" s="11">
        <v>60854000</v>
      </c>
      <c r="AA1163" s="11"/>
      <c r="AB1163" s="11"/>
      <c r="AC1163" s="12">
        <f t="shared" si="18"/>
        <v>100</v>
      </c>
      <c r="AD1163" s="12"/>
    </row>
    <row r="1164" spans="2:30" ht="23.25" customHeight="1" x14ac:dyDescent="0.25">
      <c r="B1164" s="20"/>
      <c r="C1164" s="20"/>
      <c r="D1164" s="20"/>
      <c r="E1164" s="20"/>
      <c r="F1164" s="20"/>
      <c r="G1164" s="20"/>
      <c r="H1164" s="19" t="s">
        <v>215</v>
      </c>
      <c r="I1164" s="19"/>
      <c r="J1164" s="19"/>
      <c r="K1164" s="19"/>
      <c r="L1164" s="19"/>
      <c r="M1164" s="19"/>
      <c r="N1164" s="19"/>
      <c r="O1164" s="19"/>
      <c r="P1164" s="19"/>
      <c r="Q1164" s="19"/>
      <c r="R1164" s="7" t="s">
        <v>784</v>
      </c>
      <c r="S1164" s="7"/>
      <c r="T1164" s="7"/>
      <c r="U1164" s="3" t="s">
        <v>790</v>
      </c>
      <c r="V1164" s="7" t="s">
        <v>216</v>
      </c>
      <c r="W1164" s="7"/>
      <c r="X1164" s="11">
        <v>60854000</v>
      </c>
      <c r="Y1164" s="11"/>
      <c r="Z1164" s="11">
        <v>60854000</v>
      </c>
      <c r="AA1164" s="11"/>
      <c r="AB1164" s="11"/>
      <c r="AC1164" s="12">
        <f t="shared" si="18"/>
        <v>100</v>
      </c>
      <c r="AD1164" s="12"/>
    </row>
    <row r="1165" spans="2:30" ht="15" customHeight="1" x14ac:dyDescent="0.25">
      <c r="B1165" s="20"/>
      <c r="C1165" s="20"/>
      <c r="D1165" s="20"/>
      <c r="E1165" s="20"/>
      <c r="F1165" s="20"/>
      <c r="G1165" s="20"/>
      <c r="H1165" s="22"/>
      <c r="I1165" s="21" t="s">
        <v>217</v>
      </c>
      <c r="J1165" s="21"/>
      <c r="K1165" s="21"/>
      <c r="L1165" s="21"/>
      <c r="M1165" s="21"/>
      <c r="N1165" s="21"/>
      <c r="O1165" s="21"/>
      <c r="P1165" s="21"/>
      <c r="Q1165" s="21"/>
      <c r="R1165" s="4" t="s">
        <v>784</v>
      </c>
      <c r="S1165" s="4"/>
      <c r="T1165" s="4"/>
      <c r="U1165" s="2" t="s">
        <v>790</v>
      </c>
      <c r="V1165" s="4" t="s">
        <v>218</v>
      </c>
      <c r="W1165" s="4"/>
      <c r="X1165" s="11">
        <v>60854000</v>
      </c>
      <c r="Y1165" s="11"/>
      <c r="Z1165" s="11">
        <v>60854000</v>
      </c>
      <c r="AA1165" s="11"/>
      <c r="AB1165" s="11"/>
      <c r="AC1165" s="12">
        <f t="shared" si="18"/>
        <v>100</v>
      </c>
      <c r="AD1165" s="12"/>
    </row>
    <row r="1166" spans="2:30" ht="23.25" customHeight="1" x14ac:dyDescent="0.25">
      <c r="B1166" s="20"/>
      <c r="C1166" s="20"/>
      <c r="D1166" s="20"/>
      <c r="E1166" s="20"/>
      <c r="F1166" s="20"/>
      <c r="G1166" s="21" t="s">
        <v>791</v>
      </c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4" t="s">
        <v>784</v>
      </c>
      <c r="S1166" s="4"/>
      <c r="T1166" s="4"/>
      <c r="U1166" s="2" t="s">
        <v>792</v>
      </c>
      <c r="V1166" s="4"/>
      <c r="W1166" s="4"/>
      <c r="X1166" s="11">
        <v>491500</v>
      </c>
      <c r="Y1166" s="11"/>
      <c r="Z1166" s="11">
        <v>491500</v>
      </c>
      <c r="AA1166" s="11"/>
      <c r="AB1166" s="11"/>
      <c r="AC1166" s="12">
        <f t="shared" si="18"/>
        <v>100</v>
      </c>
      <c r="AD1166" s="12"/>
    </row>
    <row r="1167" spans="2:30" ht="23.25" customHeight="1" x14ac:dyDescent="0.25">
      <c r="B1167" s="20"/>
      <c r="C1167" s="20"/>
      <c r="D1167" s="20"/>
      <c r="E1167" s="20"/>
      <c r="F1167" s="20"/>
      <c r="G1167" s="20"/>
      <c r="H1167" s="19" t="s">
        <v>215</v>
      </c>
      <c r="I1167" s="19"/>
      <c r="J1167" s="19"/>
      <c r="K1167" s="19"/>
      <c r="L1167" s="19"/>
      <c r="M1167" s="19"/>
      <c r="N1167" s="19"/>
      <c r="O1167" s="19"/>
      <c r="P1167" s="19"/>
      <c r="Q1167" s="19"/>
      <c r="R1167" s="7" t="s">
        <v>784</v>
      </c>
      <c r="S1167" s="7"/>
      <c r="T1167" s="7"/>
      <c r="U1167" s="3" t="s">
        <v>792</v>
      </c>
      <c r="V1167" s="7" t="s">
        <v>216</v>
      </c>
      <c r="W1167" s="7"/>
      <c r="X1167" s="11">
        <v>491500</v>
      </c>
      <c r="Y1167" s="11"/>
      <c r="Z1167" s="11">
        <v>491500</v>
      </c>
      <c r="AA1167" s="11"/>
      <c r="AB1167" s="11"/>
      <c r="AC1167" s="12">
        <f t="shared" si="18"/>
        <v>100</v>
      </c>
      <c r="AD1167" s="12"/>
    </row>
    <row r="1168" spans="2:30" ht="15" customHeight="1" x14ac:dyDescent="0.25">
      <c r="B1168" s="20"/>
      <c r="C1168" s="20"/>
      <c r="D1168" s="20"/>
      <c r="E1168" s="20"/>
      <c r="F1168" s="20"/>
      <c r="G1168" s="20"/>
      <c r="H1168" s="22"/>
      <c r="I1168" s="21" t="s">
        <v>217</v>
      </c>
      <c r="J1168" s="21"/>
      <c r="K1168" s="21"/>
      <c r="L1168" s="21"/>
      <c r="M1168" s="21"/>
      <c r="N1168" s="21"/>
      <c r="O1168" s="21"/>
      <c r="P1168" s="21"/>
      <c r="Q1168" s="21"/>
      <c r="R1168" s="4" t="s">
        <v>784</v>
      </c>
      <c r="S1168" s="4"/>
      <c r="T1168" s="4"/>
      <c r="U1168" s="2" t="s">
        <v>792</v>
      </c>
      <c r="V1168" s="4" t="s">
        <v>218</v>
      </c>
      <c r="W1168" s="4"/>
      <c r="X1168" s="11">
        <v>491500</v>
      </c>
      <c r="Y1168" s="11"/>
      <c r="Z1168" s="11">
        <v>491500</v>
      </c>
      <c r="AA1168" s="11"/>
      <c r="AB1168" s="11"/>
      <c r="AC1168" s="12">
        <f t="shared" si="18"/>
        <v>100</v>
      </c>
      <c r="AD1168" s="12"/>
    </row>
    <row r="1169" spans="2:30" ht="23.25" customHeight="1" x14ac:dyDescent="0.25">
      <c r="B1169" s="20"/>
      <c r="C1169" s="20"/>
      <c r="D1169" s="20"/>
      <c r="E1169" s="20"/>
      <c r="F1169" s="20"/>
      <c r="G1169" s="21" t="s">
        <v>793</v>
      </c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4" t="s">
        <v>784</v>
      </c>
      <c r="S1169" s="4"/>
      <c r="T1169" s="4"/>
      <c r="U1169" s="2" t="s">
        <v>794</v>
      </c>
      <c r="V1169" s="4"/>
      <c r="W1169" s="4"/>
      <c r="X1169" s="11">
        <v>3024526</v>
      </c>
      <c r="Y1169" s="11"/>
      <c r="Z1169" s="11">
        <v>2543883.58</v>
      </c>
      <c r="AA1169" s="11"/>
      <c r="AB1169" s="11"/>
      <c r="AC1169" s="12">
        <f t="shared" si="18"/>
        <v>84.108504274719408</v>
      </c>
      <c r="AD1169" s="12"/>
    </row>
    <row r="1170" spans="2:30" ht="23.25" customHeight="1" x14ac:dyDescent="0.25">
      <c r="B1170" s="20"/>
      <c r="C1170" s="20"/>
      <c r="D1170" s="20"/>
      <c r="E1170" s="20"/>
      <c r="F1170" s="20"/>
      <c r="G1170" s="20"/>
      <c r="H1170" s="19" t="s">
        <v>215</v>
      </c>
      <c r="I1170" s="19"/>
      <c r="J1170" s="19"/>
      <c r="K1170" s="19"/>
      <c r="L1170" s="19"/>
      <c r="M1170" s="19"/>
      <c r="N1170" s="19"/>
      <c r="O1170" s="19"/>
      <c r="P1170" s="19"/>
      <c r="Q1170" s="19"/>
      <c r="R1170" s="7" t="s">
        <v>784</v>
      </c>
      <c r="S1170" s="7"/>
      <c r="T1170" s="7"/>
      <c r="U1170" s="3" t="s">
        <v>794</v>
      </c>
      <c r="V1170" s="7" t="s">
        <v>216</v>
      </c>
      <c r="W1170" s="7"/>
      <c r="X1170" s="11">
        <v>3024526</v>
      </c>
      <c r="Y1170" s="11"/>
      <c r="Z1170" s="11">
        <v>2543883.58</v>
      </c>
      <c r="AA1170" s="11"/>
      <c r="AB1170" s="11"/>
      <c r="AC1170" s="12">
        <f t="shared" si="18"/>
        <v>84.108504274719408</v>
      </c>
      <c r="AD1170" s="12"/>
    </row>
    <row r="1171" spans="2:30" ht="15" customHeight="1" x14ac:dyDescent="0.25">
      <c r="B1171" s="20"/>
      <c r="C1171" s="20"/>
      <c r="D1171" s="20"/>
      <c r="E1171" s="20"/>
      <c r="F1171" s="20"/>
      <c r="G1171" s="20"/>
      <c r="H1171" s="22"/>
      <c r="I1171" s="21" t="s">
        <v>217</v>
      </c>
      <c r="J1171" s="21"/>
      <c r="K1171" s="21"/>
      <c r="L1171" s="21"/>
      <c r="M1171" s="21"/>
      <c r="N1171" s="21"/>
      <c r="O1171" s="21"/>
      <c r="P1171" s="21"/>
      <c r="Q1171" s="21"/>
      <c r="R1171" s="4" t="s">
        <v>784</v>
      </c>
      <c r="S1171" s="4"/>
      <c r="T1171" s="4"/>
      <c r="U1171" s="2" t="s">
        <v>794</v>
      </c>
      <c r="V1171" s="4" t="s">
        <v>218</v>
      </c>
      <c r="W1171" s="4"/>
      <c r="X1171" s="11">
        <v>3024526</v>
      </c>
      <c r="Y1171" s="11"/>
      <c r="Z1171" s="11">
        <v>2543883.58</v>
      </c>
      <c r="AA1171" s="11"/>
      <c r="AB1171" s="11"/>
      <c r="AC1171" s="12">
        <f t="shared" si="18"/>
        <v>84.108504274719408</v>
      </c>
      <c r="AD1171" s="12"/>
    </row>
    <row r="1172" spans="2:30" ht="34.5" customHeight="1" x14ac:dyDescent="0.25">
      <c r="B1172" s="20"/>
      <c r="C1172" s="20"/>
      <c r="D1172" s="20"/>
      <c r="E1172" s="20"/>
      <c r="F1172" s="20"/>
      <c r="G1172" s="21" t="s">
        <v>795</v>
      </c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4" t="s">
        <v>784</v>
      </c>
      <c r="S1172" s="4"/>
      <c r="T1172" s="4"/>
      <c r="U1172" s="2" t="s">
        <v>796</v>
      </c>
      <c r="V1172" s="4"/>
      <c r="W1172" s="4"/>
      <c r="X1172" s="11">
        <v>1687669.77</v>
      </c>
      <c r="Y1172" s="11"/>
      <c r="Z1172" s="11">
        <v>1687669.77</v>
      </c>
      <c r="AA1172" s="11"/>
      <c r="AB1172" s="11"/>
      <c r="AC1172" s="12">
        <f t="shared" si="18"/>
        <v>100</v>
      </c>
      <c r="AD1172" s="12"/>
    </row>
    <row r="1173" spans="2:30" ht="23.25" customHeight="1" x14ac:dyDescent="0.25">
      <c r="B1173" s="20"/>
      <c r="C1173" s="20"/>
      <c r="D1173" s="20"/>
      <c r="E1173" s="20"/>
      <c r="F1173" s="20"/>
      <c r="G1173" s="20"/>
      <c r="H1173" s="19" t="s">
        <v>215</v>
      </c>
      <c r="I1173" s="19"/>
      <c r="J1173" s="19"/>
      <c r="K1173" s="19"/>
      <c r="L1173" s="19"/>
      <c r="M1173" s="19"/>
      <c r="N1173" s="19"/>
      <c r="O1173" s="19"/>
      <c r="P1173" s="19"/>
      <c r="Q1173" s="19"/>
      <c r="R1173" s="7" t="s">
        <v>784</v>
      </c>
      <c r="S1173" s="7"/>
      <c r="T1173" s="7"/>
      <c r="U1173" s="3" t="s">
        <v>796</v>
      </c>
      <c r="V1173" s="7" t="s">
        <v>216</v>
      </c>
      <c r="W1173" s="7"/>
      <c r="X1173" s="11">
        <v>1687669.77</v>
      </c>
      <c r="Y1173" s="11"/>
      <c r="Z1173" s="11">
        <v>1687669.77</v>
      </c>
      <c r="AA1173" s="11"/>
      <c r="AB1173" s="11"/>
      <c r="AC1173" s="12">
        <f t="shared" si="18"/>
        <v>100</v>
      </c>
      <c r="AD1173" s="12"/>
    </row>
    <row r="1174" spans="2:30" ht="15" customHeight="1" x14ac:dyDescent="0.25">
      <c r="B1174" s="20"/>
      <c r="C1174" s="20"/>
      <c r="D1174" s="20"/>
      <c r="E1174" s="20"/>
      <c r="F1174" s="20"/>
      <c r="G1174" s="20"/>
      <c r="H1174" s="22"/>
      <c r="I1174" s="21" t="s">
        <v>217</v>
      </c>
      <c r="J1174" s="21"/>
      <c r="K1174" s="21"/>
      <c r="L1174" s="21"/>
      <c r="M1174" s="21"/>
      <c r="N1174" s="21"/>
      <c r="O1174" s="21"/>
      <c r="P1174" s="21"/>
      <c r="Q1174" s="21"/>
      <c r="R1174" s="4" t="s">
        <v>784</v>
      </c>
      <c r="S1174" s="4"/>
      <c r="T1174" s="4"/>
      <c r="U1174" s="2" t="s">
        <v>796</v>
      </c>
      <c r="V1174" s="4" t="s">
        <v>218</v>
      </c>
      <c r="W1174" s="4"/>
      <c r="X1174" s="11">
        <v>1687669.77</v>
      </c>
      <c r="Y1174" s="11"/>
      <c r="Z1174" s="11">
        <v>1687669.77</v>
      </c>
      <c r="AA1174" s="11"/>
      <c r="AB1174" s="11"/>
      <c r="AC1174" s="12">
        <f t="shared" si="18"/>
        <v>100</v>
      </c>
      <c r="AD1174" s="12"/>
    </row>
    <row r="1175" spans="2:30" ht="45.75" customHeight="1" x14ac:dyDescent="0.25">
      <c r="B1175" s="20"/>
      <c r="C1175" s="20"/>
      <c r="D1175" s="22"/>
      <c r="E1175" s="22"/>
      <c r="F1175" s="22"/>
      <c r="G1175" s="21" t="s">
        <v>797</v>
      </c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4" t="s">
        <v>784</v>
      </c>
      <c r="S1175" s="4"/>
      <c r="T1175" s="4"/>
      <c r="U1175" s="2" t="s">
        <v>798</v>
      </c>
      <c r="V1175" s="4"/>
      <c r="W1175" s="4"/>
      <c r="X1175" s="11">
        <v>1795000</v>
      </c>
      <c r="Y1175" s="11"/>
      <c r="Z1175" s="11">
        <v>1756351.62</v>
      </c>
      <c r="AA1175" s="11"/>
      <c r="AB1175" s="11"/>
      <c r="AC1175" s="12">
        <f t="shared" si="18"/>
        <v>97.846886908078005</v>
      </c>
      <c r="AD1175" s="12"/>
    </row>
    <row r="1176" spans="2:30" ht="23.25" customHeight="1" x14ac:dyDescent="0.25">
      <c r="B1176" s="20"/>
      <c r="C1176" s="20"/>
      <c r="D1176" s="20"/>
      <c r="E1176" s="20"/>
      <c r="F1176" s="20"/>
      <c r="G1176" s="21" t="s">
        <v>799</v>
      </c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4" t="s">
        <v>784</v>
      </c>
      <c r="S1176" s="4"/>
      <c r="T1176" s="4"/>
      <c r="U1176" s="2" t="s">
        <v>800</v>
      </c>
      <c r="V1176" s="4"/>
      <c r="W1176" s="4"/>
      <c r="X1176" s="11">
        <v>795000</v>
      </c>
      <c r="Y1176" s="11"/>
      <c r="Z1176" s="11">
        <v>795000</v>
      </c>
      <c r="AA1176" s="11"/>
      <c r="AB1176" s="11"/>
      <c r="AC1176" s="12">
        <f t="shared" si="18"/>
        <v>100</v>
      </c>
      <c r="AD1176" s="12"/>
    </row>
    <row r="1177" spans="2:30" ht="23.25" customHeight="1" x14ac:dyDescent="0.25">
      <c r="B1177" s="20"/>
      <c r="C1177" s="20"/>
      <c r="D1177" s="20"/>
      <c r="E1177" s="20"/>
      <c r="F1177" s="20"/>
      <c r="G1177" s="20"/>
      <c r="H1177" s="19" t="s">
        <v>215</v>
      </c>
      <c r="I1177" s="19"/>
      <c r="J1177" s="19"/>
      <c r="K1177" s="19"/>
      <c r="L1177" s="19"/>
      <c r="M1177" s="19"/>
      <c r="N1177" s="19"/>
      <c r="O1177" s="19"/>
      <c r="P1177" s="19"/>
      <c r="Q1177" s="19"/>
      <c r="R1177" s="7" t="s">
        <v>784</v>
      </c>
      <c r="S1177" s="7"/>
      <c r="T1177" s="7"/>
      <c r="U1177" s="3" t="s">
        <v>800</v>
      </c>
      <c r="V1177" s="7" t="s">
        <v>216</v>
      </c>
      <c r="W1177" s="7"/>
      <c r="X1177" s="11">
        <v>795000</v>
      </c>
      <c r="Y1177" s="11"/>
      <c r="Z1177" s="11">
        <v>795000</v>
      </c>
      <c r="AA1177" s="11"/>
      <c r="AB1177" s="11"/>
      <c r="AC1177" s="12">
        <f t="shared" si="18"/>
        <v>100</v>
      </c>
      <c r="AD1177" s="12"/>
    </row>
    <row r="1178" spans="2:30" ht="15" customHeight="1" x14ac:dyDescent="0.25">
      <c r="B1178" s="20"/>
      <c r="C1178" s="20"/>
      <c r="D1178" s="20"/>
      <c r="E1178" s="20"/>
      <c r="F1178" s="20"/>
      <c r="G1178" s="20"/>
      <c r="H1178" s="22"/>
      <c r="I1178" s="21" t="s">
        <v>217</v>
      </c>
      <c r="J1178" s="21"/>
      <c r="K1178" s="21"/>
      <c r="L1178" s="21"/>
      <c r="M1178" s="21"/>
      <c r="N1178" s="21"/>
      <c r="O1178" s="21"/>
      <c r="P1178" s="21"/>
      <c r="Q1178" s="21"/>
      <c r="R1178" s="4" t="s">
        <v>784</v>
      </c>
      <c r="S1178" s="4"/>
      <c r="T1178" s="4"/>
      <c r="U1178" s="2" t="s">
        <v>800</v>
      </c>
      <c r="V1178" s="4" t="s">
        <v>218</v>
      </c>
      <c r="W1178" s="4"/>
      <c r="X1178" s="11">
        <v>795000</v>
      </c>
      <c r="Y1178" s="11"/>
      <c r="Z1178" s="11">
        <v>795000</v>
      </c>
      <c r="AA1178" s="11"/>
      <c r="AB1178" s="11"/>
      <c r="AC1178" s="12">
        <f t="shared" si="18"/>
        <v>100</v>
      </c>
      <c r="AD1178" s="12"/>
    </row>
    <row r="1179" spans="2:30" ht="34.5" customHeight="1" x14ac:dyDescent="0.25">
      <c r="B1179" s="20"/>
      <c r="C1179" s="20"/>
      <c r="D1179" s="20"/>
      <c r="E1179" s="20"/>
      <c r="F1179" s="20"/>
      <c r="G1179" s="21" t="s">
        <v>801</v>
      </c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4" t="s">
        <v>784</v>
      </c>
      <c r="S1179" s="4"/>
      <c r="T1179" s="4"/>
      <c r="U1179" s="2" t="s">
        <v>802</v>
      </c>
      <c r="V1179" s="4"/>
      <c r="W1179" s="4"/>
      <c r="X1179" s="11">
        <v>370000</v>
      </c>
      <c r="Y1179" s="11"/>
      <c r="Z1179" s="11">
        <v>359998</v>
      </c>
      <c r="AA1179" s="11"/>
      <c r="AB1179" s="11"/>
      <c r="AC1179" s="12">
        <f t="shared" si="18"/>
        <v>97.29675675675675</v>
      </c>
      <c r="AD1179" s="12"/>
    </row>
    <row r="1180" spans="2:30" ht="23.25" customHeight="1" x14ac:dyDescent="0.25">
      <c r="B1180" s="20"/>
      <c r="C1180" s="20"/>
      <c r="D1180" s="20"/>
      <c r="E1180" s="20"/>
      <c r="F1180" s="20"/>
      <c r="G1180" s="20"/>
      <c r="H1180" s="19" t="s">
        <v>215</v>
      </c>
      <c r="I1180" s="19"/>
      <c r="J1180" s="19"/>
      <c r="K1180" s="19"/>
      <c r="L1180" s="19"/>
      <c r="M1180" s="19"/>
      <c r="N1180" s="19"/>
      <c r="O1180" s="19"/>
      <c r="P1180" s="19"/>
      <c r="Q1180" s="19"/>
      <c r="R1180" s="7" t="s">
        <v>784</v>
      </c>
      <c r="S1180" s="7"/>
      <c r="T1180" s="7"/>
      <c r="U1180" s="3" t="s">
        <v>802</v>
      </c>
      <c r="V1180" s="7" t="s">
        <v>216</v>
      </c>
      <c r="W1180" s="7"/>
      <c r="X1180" s="11">
        <v>370000</v>
      </c>
      <c r="Y1180" s="11"/>
      <c r="Z1180" s="11">
        <v>359998</v>
      </c>
      <c r="AA1180" s="11"/>
      <c r="AB1180" s="11"/>
      <c r="AC1180" s="12">
        <f t="shared" si="18"/>
        <v>97.29675675675675</v>
      </c>
      <c r="AD1180" s="12"/>
    </row>
    <row r="1181" spans="2:30" ht="15" customHeight="1" x14ac:dyDescent="0.25">
      <c r="B1181" s="20"/>
      <c r="C1181" s="20"/>
      <c r="D1181" s="20"/>
      <c r="E1181" s="20"/>
      <c r="F1181" s="20"/>
      <c r="G1181" s="20"/>
      <c r="H1181" s="22"/>
      <c r="I1181" s="21" t="s">
        <v>217</v>
      </c>
      <c r="J1181" s="21"/>
      <c r="K1181" s="21"/>
      <c r="L1181" s="21"/>
      <c r="M1181" s="21"/>
      <c r="N1181" s="21"/>
      <c r="O1181" s="21"/>
      <c r="P1181" s="21"/>
      <c r="Q1181" s="21"/>
      <c r="R1181" s="4" t="s">
        <v>784</v>
      </c>
      <c r="S1181" s="4"/>
      <c r="T1181" s="4"/>
      <c r="U1181" s="2" t="s">
        <v>802</v>
      </c>
      <c r="V1181" s="4" t="s">
        <v>218</v>
      </c>
      <c r="W1181" s="4"/>
      <c r="X1181" s="11">
        <v>370000</v>
      </c>
      <c r="Y1181" s="11"/>
      <c r="Z1181" s="11">
        <v>359998</v>
      </c>
      <c r="AA1181" s="11"/>
      <c r="AB1181" s="11"/>
      <c r="AC1181" s="12">
        <f t="shared" si="18"/>
        <v>97.29675675675675</v>
      </c>
      <c r="AD1181" s="12"/>
    </row>
    <row r="1182" spans="2:30" ht="23.25" customHeight="1" x14ac:dyDescent="0.25">
      <c r="B1182" s="20"/>
      <c r="C1182" s="20"/>
      <c r="D1182" s="20"/>
      <c r="E1182" s="20"/>
      <c r="F1182" s="20"/>
      <c r="G1182" s="21" t="s">
        <v>803</v>
      </c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4" t="s">
        <v>784</v>
      </c>
      <c r="S1182" s="4"/>
      <c r="T1182" s="4"/>
      <c r="U1182" s="2" t="s">
        <v>804</v>
      </c>
      <c r="V1182" s="4"/>
      <c r="W1182" s="4"/>
      <c r="X1182" s="11">
        <v>630000</v>
      </c>
      <c r="Y1182" s="11"/>
      <c r="Z1182" s="11">
        <v>601353.62</v>
      </c>
      <c r="AA1182" s="11"/>
      <c r="AB1182" s="11"/>
      <c r="AC1182" s="12">
        <f t="shared" si="18"/>
        <v>95.452955555555548</v>
      </c>
      <c r="AD1182" s="12"/>
    </row>
    <row r="1183" spans="2:30" ht="23.25" customHeight="1" x14ac:dyDescent="0.25">
      <c r="B1183" s="20"/>
      <c r="C1183" s="20"/>
      <c r="D1183" s="20"/>
      <c r="E1183" s="20"/>
      <c r="F1183" s="20"/>
      <c r="G1183" s="20"/>
      <c r="H1183" s="19" t="s">
        <v>215</v>
      </c>
      <c r="I1183" s="19"/>
      <c r="J1183" s="19"/>
      <c r="K1183" s="19"/>
      <c r="L1183" s="19"/>
      <c r="M1183" s="19"/>
      <c r="N1183" s="19"/>
      <c r="O1183" s="19"/>
      <c r="P1183" s="19"/>
      <c r="Q1183" s="19"/>
      <c r="R1183" s="7" t="s">
        <v>784</v>
      </c>
      <c r="S1183" s="7"/>
      <c r="T1183" s="7"/>
      <c r="U1183" s="3" t="s">
        <v>804</v>
      </c>
      <c r="V1183" s="7" t="s">
        <v>216</v>
      </c>
      <c r="W1183" s="7"/>
      <c r="X1183" s="11">
        <v>630000</v>
      </c>
      <c r="Y1183" s="11"/>
      <c r="Z1183" s="11">
        <v>601353.62</v>
      </c>
      <c r="AA1183" s="11"/>
      <c r="AB1183" s="11"/>
      <c r="AC1183" s="12">
        <f t="shared" si="18"/>
        <v>95.452955555555548</v>
      </c>
      <c r="AD1183" s="12"/>
    </row>
    <row r="1184" spans="2:30" ht="15" customHeight="1" x14ac:dyDescent="0.25">
      <c r="B1184" s="20"/>
      <c r="C1184" s="20"/>
      <c r="D1184" s="20"/>
      <c r="E1184" s="20"/>
      <c r="F1184" s="20"/>
      <c r="G1184" s="20"/>
      <c r="H1184" s="22"/>
      <c r="I1184" s="21" t="s">
        <v>217</v>
      </c>
      <c r="J1184" s="21"/>
      <c r="K1184" s="21"/>
      <c r="L1184" s="21"/>
      <c r="M1184" s="21"/>
      <c r="N1184" s="21"/>
      <c r="O1184" s="21"/>
      <c r="P1184" s="21"/>
      <c r="Q1184" s="21"/>
      <c r="R1184" s="4" t="s">
        <v>784</v>
      </c>
      <c r="S1184" s="4"/>
      <c r="T1184" s="4"/>
      <c r="U1184" s="2" t="s">
        <v>804</v>
      </c>
      <c r="V1184" s="4" t="s">
        <v>218</v>
      </c>
      <c r="W1184" s="4"/>
      <c r="X1184" s="11">
        <v>630000</v>
      </c>
      <c r="Y1184" s="11"/>
      <c r="Z1184" s="11">
        <v>601353.62</v>
      </c>
      <c r="AA1184" s="11"/>
      <c r="AB1184" s="11"/>
      <c r="AC1184" s="12">
        <f t="shared" si="18"/>
        <v>95.452955555555548</v>
      </c>
      <c r="AD1184" s="12"/>
    </row>
    <row r="1185" spans="2:30" ht="23.25" customHeight="1" x14ac:dyDescent="0.25">
      <c r="B1185" s="20"/>
      <c r="C1185" s="20"/>
      <c r="D1185" s="22"/>
      <c r="E1185" s="21" t="s">
        <v>703</v>
      </c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4" t="s">
        <v>784</v>
      </c>
      <c r="S1185" s="4"/>
      <c r="T1185" s="4"/>
      <c r="U1185" s="2" t="s">
        <v>704</v>
      </c>
      <c r="V1185" s="4"/>
      <c r="W1185" s="4"/>
      <c r="X1185" s="11">
        <v>555627767.61000001</v>
      </c>
      <c r="Y1185" s="11"/>
      <c r="Z1185" s="11">
        <v>544537527.39999998</v>
      </c>
      <c r="AA1185" s="11"/>
      <c r="AB1185" s="11"/>
      <c r="AC1185" s="12">
        <f t="shared" si="18"/>
        <v>98.00401620356304</v>
      </c>
      <c r="AD1185" s="12"/>
    </row>
    <row r="1186" spans="2:30" ht="23.25" customHeight="1" x14ac:dyDescent="0.25">
      <c r="B1186" s="20"/>
      <c r="C1186" s="20"/>
      <c r="D1186" s="22"/>
      <c r="E1186" s="22"/>
      <c r="F1186" s="22"/>
      <c r="G1186" s="21" t="s">
        <v>805</v>
      </c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4" t="s">
        <v>784</v>
      </c>
      <c r="S1186" s="4"/>
      <c r="T1186" s="4"/>
      <c r="U1186" s="2" t="s">
        <v>806</v>
      </c>
      <c r="V1186" s="4"/>
      <c r="W1186" s="4"/>
      <c r="X1186" s="11">
        <v>30000</v>
      </c>
      <c r="Y1186" s="11"/>
      <c r="Z1186" s="11">
        <v>30000</v>
      </c>
      <c r="AA1186" s="11"/>
      <c r="AB1186" s="11"/>
      <c r="AC1186" s="12">
        <f t="shared" si="18"/>
        <v>100</v>
      </c>
      <c r="AD1186" s="12"/>
    </row>
    <row r="1187" spans="2:30" ht="15" customHeight="1" x14ac:dyDescent="0.25">
      <c r="B1187" s="20"/>
      <c r="C1187" s="20"/>
      <c r="D1187" s="20"/>
      <c r="E1187" s="20"/>
      <c r="F1187" s="20"/>
      <c r="G1187" s="21" t="s">
        <v>807</v>
      </c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4" t="s">
        <v>784</v>
      </c>
      <c r="S1187" s="4"/>
      <c r="T1187" s="4"/>
      <c r="U1187" s="2" t="s">
        <v>808</v>
      </c>
      <c r="V1187" s="4"/>
      <c r="W1187" s="4"/>
      <c r="X1187" s="11">
        <v>30000</v>
      </c>
      <c r="Y1187" s="11"/>
      <c r="Z1187" s="11">
        <v>30000</v>
      </c>
      <c r="AA1187" s="11"/>
      <c r="AB1187" s="11"/>
      <c r="AC1187" s="12">
        <f t="shared" si="18"/>
        <v>100</v>
      </c>
      <c r="AD1187" s="12"/>
    </row>
    <row r="1188" spans="2:30" ht="15" customHeight="1" x14ac:dyDescent="0.25">
      <c r="B1188" s="20"/>
      <c r="C1188" s="20"/>
      <c r="D1188" s="20"/>
      <c r="E1188" s="20"/>
      <c r="F1188" s="20"/>
      <c r="G1188" s="20"/>
      <c r="H1188" s="19" t="s">
        <v>148</v>
      </c>
      <c r="I1188" s="19"/>
      <c r="J1188" s="19"/>
      <c r="K1188" s="19"/>
      <c r="L1188" s="19"/>
      <c r="M1188" s="19"/>
      <c r="N1188" s="19"/>
      <c r="O1188" s="19"/>
      <c r="P1188" s="19"/>
      <c r="Q1188" s="19"/>
      <c r="R1188" s="7" t="s">
        <v>784</v>
      </c>
      <c r="S1188" s="7"/>
      <c r="T1188" s="7"/>
      <c r="U1188" s="3" t="s">
        <v>808</v>
      </c>
      <c r="V1188" s="7" t="s">
        <v>149</v>
      </c>
      <c r="W1188" s="7"/>
      <c r="X1188" s="11">
        <v>30000</v>
      </c>
      <c r="Y1188" s="11"/>
      <c r="Z1188" s="11">
        <v>30000</v>
      </c>
      <c r="AA1188" s="11"/>
      <c r="AB1188" s="11"/>
      <c r="AC1188" s="12">
        <f t="shared" si="18"/>
        <v>100</v>
      </c>
      <c r="AD1188" s="12"/>
    </row>
    <row r="1189" spans="2:30" ht="15" customHeight="1" x14ac:dyDescent="0.25">
      <c r="B1189" s="20"/>
      <c r="C1189" s="20"/>
      <c r="D1189" s="20"/>
      <c r="E1189" s="20"/>
      <c r="F1189" s="20"/>
      <c r="G1189" s="20"/>
      <c r="H1189" s="22"/>
      <c r="I1189" s="21" t="s">
        <v>809</v>
      </c>
      <c r="J1189" s="21"/>
      <c r="K1189" s="21"/>
      <c r="L1189" s="21"/>
      <c r="M1189" s="21"/>
      <c r="N1189" s="21"/>
      <c r="O1189" s="21"/>
      <c r="P1189" s="21"/>
      <c r="Q1189" s="21"/>
      <c r="R1189" s="4" t="s">
        <v>784</v>
      </c>
      <c r="S1189" s="4"/>
      <c r="T1189" s="4"/>
      <c r="U1189" s="2" t="s">
        <v>808</v>
      </c>
      <c r="V1189" s="4" t="s">
        <v>810</v>
      </c>
      <c r="W1189" s="4"/>
      <c r="X1189" s="11">
        <v>30000</v>
      </c>
      <c r="Y1189" s="11"/>
      <c r="Z1189" s="11">
        <v>30000</v>
      </c>
      <c r="AA1189" s="11"/>
      <c r="AB1189" s="11"/>
      <c r="AC1189" s="12">
        <f t="shared" si="18"/>
        <v>100</v>
      </c>
      <c r="AD1189" s="12"/>
    </row>
    <row r="1190" spans="2:30" ht="23.25" customHeight="1" x14ac:dyDescent="0.25">
      <c r="B1190" s="20"/>
      <c r="C1190" s="20"/>
      <c r="D1190" s="22"/>
      <c r="E1190" s="22"/>
      <c r="F1190" s="22"/>
      <c r="G1190" s="21" t="s">
        <v>811</v>
      </c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4" t="s">
        <v>784</v>
      </c>
      <c r="S1190" s="4"/>
      <c r="T1190" s="4"/>
      <c r="U1190" s="2" t="s">
        <v>812</v>
      </c>
      <c r="V1190" s="4"/>
      <c r="W1190" s="4"/>
      <c r="X1190" s="11">
        <v>448111946.93000001</v>
      </c>
      <c r="Y1190" s="11"/>
      <c r="Z1190" s="11">
        <v>446850678.98000002</v>
      </c>
      <c r="AA1190" s="11"/>
      <c r="AB1190" s="11"/>
      <c r="AC1190" s="12">
        <f t="shared" si="18"/>
        <v>99.718537307777467</v>
      </c>
      <c r="AD1190" s="12"/>
    </row>
    <row r="1191" spans="2:30" ht="15" customHeight="1" x14ac:dyDescent="0.25">
      <c r="B1191" s="20"/>
      <c r="C1191" s="20"/>
      <c r="D1191" s="20"/>
      <c r="E1191" s="20"/>
      <c r="F1191" s="20"/>
      <c r="G1191" s="21" t="s">
        <v>813</v>
      </c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4" t="s">
        <v>784</v>
      </c>
      <c r="S1191" s="4"/>
      <c r="T1191" s="4"/>
      <c r="U1191" s="2" t="s">
        <v>814</v>
      </c>
      <c r="V1191" s="4"/>
      <c r="W1191" s="4"/>
      <c r="X1191" s="11">
        <v>4552946.93</v>
      </c>
      <c r="Y1191" s="11"/>
      <c r="Z1191" s="11">
        <v>3955493.93</v>
      </c>
      <c r="AA1191" s="11"/>
      <c r="AB1191" s="11"/>
      <c r="AC1191" s="12">
        <f t="shared" si="18"/>
        <v>86.877663869453457</v>
      </c>
      <c r="AD1191" s="12"/>
    </row>
    <row r="1192" spans="2:30" ht="23.25" customHeight="1" x14ac:dyDescent="0.25">
      <c r="B1192" s="20"/>
      <c r="C1192" s="20"/>
      <c r="D1192" s="20"/>
      <c r="E1192" s="20"/>
      <c r="F1192" s="20"/>
      <c r="G1192" s="20"/>
      <c r="H1192" s="19" t="s">
        <v>215</v>
      </c>
      <c r="I1192" s="19"/>
      <c r="J1192" s="19"/>
      <c r="K1192" s="19"/>
      <c r="L1192" s="19"/>
      <c r="M1192" s="19"/>
      <c r="N1192" s="19"/>
      <c r="O1192" s="19"/>
      <c r="P1192" s="19"/>
      <c r="Q1192" s="19"/>
      <c r="R1192" s="7" t="s">
        <v>784</v>
      </c>
      <c r="S1192" s="7"/>
      <c r="T1192" s="7"/>
      <c r="U1192" s="3" t="s">
        <v>814</v>
      </c>
      <c r="V1192" s="7" t="s">
        <v>216</v>
      </c>
      <c r="W1192" s="7"/>
      <c r="X1192" s="11">
        <v>4552946.93</v>
      </c>
      <c r="Y1192" s="11"/>
      <c r="Z1192" s="11">
        <v>3955493.93</v>
      </c>
      <c r="AA1192" s="11"/>
      <c r="AB1192" s="11"/>
      <c r="AC1192" s="12">
        <f t="shared" si="18"/>
        <v>86.877663869453457</v>
      </c>
      <c r="AD1192" s="12"/>
    </row>
    <row r="1193" spans="2:30" ht="15" customHeight="1" x14ac:dyDescent="0.25">
      <c r="B1193" s="20"/>
      <c r="C1193" s="20"/>
      <c r="D1193" s="20"/>
      <c r="E1193" s="20"/>
      <c r="F1193" s="20"/>
      <c r="G1193" s="20"/>
      <c r="H1193" s="22"/>
      <c r="I1193" s="21" t="s">
        <v>217</v>
      </c>
      <c r="J1193" s="21"/>
      <c r="K1193" s="21"/>
      <c r="L1193" s="21"/>
      <c r="M1193" s="21"/>
      <c r="N1193" s="21"/>
      <c r="O1193" s="21"/>
      <c r="P1193" s="21"/>
      <c r="Q1193" s="21"/>
      <c r="R1193" s="4" t="s">
        <v>784</v>
      </c>
      <c r="S1193" s="4"/>
      <c r="T1193" s="4"/>
      <c r="U1193" s="2" t="s">
        <v>814</v>
      </c>
      <c r="V1193" s="4" t="s">
        <v>218</v>
      </c>
      <c r="W1193" s="4"/>
      <c r="X1193" s="11">
        <v>1987946.93</v>
      </c>
      <c r="Y1193" s="11"/>
      <c r="Z1193" s="11">
        <v>1928767.93</v>
      </c>
      <c r="AA1193" s="11"/>
      <c r="AB1193" s="11"/>
      <c r="AC1193" s="12">
        <f t="shared" si="18"/>
        <v>97.023109666212264</v>
      </c>
      <c r="AD1193" s="12"/>
    </row>
    <row r="1194" spans="2:30" ht="15" customHeight="1" x14ac:dyDescent="0.25">
      <c r="B1194" s="20"/>
      <c r="C1194" s="20"/>
      <c r="D1194" s="20"/>
      <c r="E1194" s="20"/>
      <c r="F1194" s="20"/>
      <c r="G1194" s="20"/>
      <c r="H1194" s="22"/>
      <c r="I1194" s="21" t="s">
        <v>314</v>
      </c>
      <c r="J1194" s="21"/>
      <c r="K1194" s="21"/>
      <c r="L1194" s="21"/>
      <c r="M1194" s="21"/>
      <c r="N1194" s="21"/>
      <c r="O1194" s="21"/>
      <c r="P1194" s="21"/>
      <c r="Q1194" s="21"/>
      <c r="R1194" s="4" t="s">
        <v>784</v>
      </c>
      <c r="S1194" s="4"/>
      <c r="T1194" s="4"/>
      <c r="U1194" s="2" t="s">
        <v>814</v>
      </c>
      <c r="V1194" s="4" t="s">
        <v>315</v>
      </c>
      <c r="W1194" s="4"/>
      <c r="X1194" s="11">
        <v>2565000</v>
      </c>
      <c r="Y1194" s="11"/>
      <c r="Z1194" s="11">
        <v>2026726</v>
      </c>
      <c r="AA1194" s="11"/>
      <c r="AB1194" s="11"/>
      <c r="AC1194" s="12">
        <f t="shared" si="18"/>
        <v>79.014658869395717</v>
      </c>
      <c r="AD1194" s="12"/>
    </row>
    <row r="1195" spans="2:30" ht="23.25" customHeight="1" x14ac:dyDescent="0.25">
      <c r="B1195" s="20"/>
      <c r="C1195" s="20"/>
      <c r="D1195" s="20"/>
      <c r="E1195" s="20"/>
      <c r="F1195" s="20"/>
      <c r="G1195" s="21" t="s">
        <v>815</v>
      </c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4" t="s">
        <v>784</v>
      </c>
      <c r="S1195" s="4"/>
      <c r="T1195" s="4"/>
      <c r="U1195" s="2" t="s">
        <v>816</v>
      </c>
      <c r="V1195" s="4"/>
      <c r="W1195" s="4"/>
      <c r="X1195" s="11">
        <v>441659000</v>
      </c>
      <c r="Y1195" s="11"/>
      <c r="Z1195" s="11">
        <v>441003409.05000001</v>
      </c>
      <c r="AA1195" s="11"/>
      <c r="AB1195" s="11"/>
      <c r="AC1195" s="12">
        <f t="shared" si="18"/>
        <v>99.85156173654336</v>
      </c>
      <c r="AD1195" s="12"/>
    </row>
    <row r="1196" spans="2:30" ht="23.25" customHeight="1" x14ac:dyDescent="0.25">
      <c r="B1196" s="20"/>
      <c r="C1196" s="20"/>
      <c r="D1196" s="20"/>
      <c r="E1196" s="20"/>
      <c r="F1196" s="20"/>
      <c r="G1196" s="20"/>
      <c r="H1196" s="19" t="s">
        <v>215</v>
      </c>
      <c r="I1196" s="19"/>
      <c r="J1196" s="19"/>
      <c r="K1196" s="19"/>
      <c r="L1196" s="19"/>
      <c r="M1196" s="19"/>
      <c r="N1196" s="19"/>
      <c r="O1196" s="19"/>
      <c r="P1196" s="19"/>
      <c r="Q1196" s="19"/>
      <c r="R1196" s="7" t="s">
        <v>784</v>
      </c>
      <c r="S1196" s="7"/>
      <c r="T1196" s="7"/>
      <c r="U1196" s="3" t="s">
        <v>816</v>
      </c>
      <c r="V1196" s="7" t="s">
        <v>216</v>
      </c>
      <c r="W1196" s="7"/>
      <c r="X1196" s="11">
        <v>441659000</v>
      </c>
      <c r="Y1196" s="11"/>
      <c r="Z1196" s="11">
        <v>441003409.05000001</v>
      </c>
      <c r="AA1196" s="11"/>
      <c r="AB1196" s="11"/>
      <c r="AC1196" s="12">
        <f t="shared" si="18"/>
        <v>99.85156173654336</v>
      </c>
      <c r="AD1196" s="12"/>
    </row>
    <row r="1197" spans="2:30" ht="15" customHeight="1" x14ac:dyDescent="0.25">
      <c r="B1197" s="20"/>
      <c r="C1197" s="20"/>
      <c r="D1197" s="20"/>
      <c r="E1197" s="20"/>
      <c r="F1197" s="20"/>
      <c r="G1197" s="20"/>
      <c r="H1197" s="22"/>
      <c r="I1197" s="21" t="s">
        <v>217</v>
      </c>
      <c r="J1197" s="21"/>
      <c r="K1197" s="21"/>
      <c r="L1197" s="21"/>
      <c r="M1197" s="21"/>
      <c r="N1197" s="21"/>
      <c r="O1197" s="21"/>
      <c r="P1197" s="21"/>
      <c r="Q1197" s="21"/>
      <c r="R1197" s="4" t="s">
        <v>784</v>
      </c>
      <c r="S1197" s="4"/>
      <c r="T1197" s="4"/>
      <c r="U1197" s="2" t="s">
        <v>816</v>
      </c>
      <c r="V1197" s="4" t="s">
        <v>218</v>
      </c>
      <c r="W1197" s="4"/>
      <c r="X1197" s="11">
        <v>193015538</v>
      </c>
      <c r="Y1197" s="11"/>
      <c r="Z1197" s="11">
        <v>192359947.05000001</v>
      </c>
      <c r="AA1197" s="11"/>
      <c r="AB1197" s="11"/>
      <c r="AC1197" s="12">
        <f t="shared" si="18"/>
        <v>99.66034291498336</v>
      </c>
      <c r="AD1197" s="12"/>
    </row>
    <row r="1198" spans="2:30" ht="15" customHeight="1" x14ac:dyDescent="0.25">
      <c r="B1198" s="20"/>
      <c r="C1198" s="20"/>
      <c r="D1198" s="20"/>
      <c r="E1198" s="20"/>
      <c r="F1198" s="20"/>
      <c r="G1198" s="20"/>
      <c r="H1198" s="22"/>
      <c r="I1198" s="21" t="s">
        <v>314</v>
      </c>
      <c r="J1198" s="21"/>
      <c r="K1198" s="21"/>
      <c r="L1198" s="21"/>
      <c r="M1198" s="21"/>
      <c r="N1198" s="21"/>
      <c r="O1198" s="21"/>
      <c r="P1198" s="21"/>
      <c r="Q1198" s="21"/>
      <c r="R1198" s="4" t="s">
        <v>784</v>
      </c>
      <c r="S1198" s="4"/>
      <c r="T1198" s="4"/>
      <c r="U1198" s="2" t="s">
        <v>816</v>
      </c>
      <c r="V1198" s="4" t="s">
        <v>315</v>
      </c>
      <c r="W1198" s="4"/>
      <c r="X1198" s="11">
        <v>248643462</v>
      </c>
      <c r="Y1198" s="11"/>
      <c r="Z1198" s="11">
        <v>248643462</v>
      </c>
      <c r="AA1198" s="11"/>
      <c r="AB1198" s="11"/>
      <c r="AC1198" s="12">
        <f t="shared" si="18"/>
        <v>100</v>
      </c>
      <c r="AD1198" s="12"/>
    </row>
    <row r="1199" spans="2:30" ht="34.5" customHeight="1" x14ac:dyDescent="0.25">
      <c r="B1199" s="20"/>
      <c r="C1199" s="20"/>
      <c r="D1199" s="20"/>
      <c r="E1199" s="20"/>
      <c r="F1199" s="20"/>
      <c r="G1199" s="21" t="s">
        <v>817</v>
      </c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4" t="s">
        <v>784</v>
      </c>
      <c r="S1199" s="4"/>
      <c r="T1199" s="4"/>
      <c r="U1199" s="2" t="s">
        <v>818</v>
      </c>
      <c r="V1199" s="4"/>
      <c r="W1199" s="4"/>
      <c r="X1199" s="11">
        <v>1900000</v>
      </c>
      <c r="Y1199" s="11"/>
      <c r="Z1199" s="11">
        <v>1891776</v>
      </c>
      <c r="AA1199" s="11"/>
      <c r="AB1199" s="11"/>
      <c r="AC1199" s="12">
        <f t="shared" si="18"/>
        <v>99.567157894736852</v>
      </c>
      <c r="AD1199" s="12"/>
    </row>
    <row r="1200" spans="2:30" ht="23.25" customHeight="1" x14ac:dyDescent="0.25">
      <c r="B1200" s="20"/>
      <c r="C1200" s="20"/>
      <c r="D1200" s="20"/>
      <c r="E1200" s="20"/>
      <c r="F1200" s="20"/>
      <c r="G1200" s="20"/>
      <c r="H1200" s="19" t="s">
        <v>215</v>
      </c>
      <c r="I1200" s="19"/>
      <c r="J1200" s="19"/>
      <c r="K1200" s="19"/>
      <c r="L1200" s="19"/>
      <c r="M1200" s="19"/>
      <c r="N1200" s="19"/>
      <c r="O1200" s="19"/>
      <c r="P1200" s="19"/>
      <c r="Q1200" s="19"/>
      <c r="R1200" s="7" t="s">
        <v>784</v>
      </c>
      <c r="S1200" s="7"/>
      <c r="T1200" s="7"/>
      <c r="U1200" s="3" t="s">
        <v>818</v>
      </c>
      <c r="V1200" s="7" t="s">
        <v>216</v>
      </c>
      <c r="W1200" s="7"/>
      <c r="X1200" s="11">
        <v>1900000</v>
      </c>
      <c r="Y1200" s="11"/>
      <c r="Z1200" s="11">
        <v>1891776</v>
      </c>
      <c r="AA1200" s="11"/>
      <c r="AB1200" s="11"/>
      <c r="AC1200" s="12">
        <f t="shared" si="18"/>
        <v>99.567157894736852</v>
      </c>
      <c r="AD1200" s="12"/>
    </row>
    <row r="1201" spans="2:30" ht="15" customHeight="1" x14ac:dyDescent="0.25">
      <c r="B1201" s="20"/>
      <c r="C1201" s="20"/>
      <c r="D1201" s="20"/>
      <c r="E1201" s="20"/>
      <c r="F1201" s="20"/>
      <c r="G1201" s="20"/>
      <c r="H1201" s="22"/>
      <c r="I1201" s="21" t="s">
        <v>217</v>
      </c>
      <c r="J1201" s="21"/>
      <c r="K1201" s="21"/>
      <c r="L1201" s="21"/>
      <c r="M1201" s="21"/>
      <c r="N1201" s="21"/>
      <c r="O1201" s="21"/>
      <c r="P1201" s="21"/>
      <c r="Q1201" s="21"/>
      <c r="R1201" s="4" t="s">
        <v>784</v>
      </c>
      <c r="S1201" s="4"/>
      <c r="T1201" s="4"/>
      <c r="U1201" s="2" t="s">
        <v>818</v>
      </c>
      <c r="V1201" s="4" t="s">
        <v>218</v>
      </c>
      <c r="W1201" s="4"/>
      <c r="X1201" s="11">
        <v>1800000</v>
      </c>
      <c r="Y1201" s="11"/>
      <c r="Z1201" s="11">
        <v>1791776</v>
      </c>
      <c r="AA1201" s="11"/>
      <c r="AB1201" s="11"/>
      <c r="AC1201" s="12">
        <f t="shared" si="18"/>
        <v>99.543111111111116</v>
      </c>
      <c r="AD1201" s="12"/>
    </row>
    <row r="1202" spans="2:30" ht="15" customHeight="1" x14ac:dyDescent="0.25">
      <c r="B1202" s="20"/>
      <c r="C1202" s="20"/>
      <c r="D1202" s="20"/>
      <c r="E1202" s="20"/>
      <c r="F1202" s="20"/>
      <c r="G1202" s="20"/>
      <c r="H1202" s="22"/>
      <c r="I1202" s="21" t="s">
        <v>314</v>
      </c>
      <c r="J1202" s="21"/>
      <c r="K1202" s="21"/>
      <c r="L1202" s="21"/>
      <c r="M1202" s="21"/>
      <c r="N1202" s="21"/>
      <c r="O1202" s="21"/>
      <c r="P1202" s="21"/>
      <c r="Q1202" s="21"/>
      <c r="R1202" s="4" t="s">
        <v>784</v>
      </c>
      <c r="S1202" s="4"/>
      <c r="T1202" s="4"/>
      <c r="U1202" s="2" t="s">
        <v>818</v>
      </c>
      <c r="V1202" s="4" t="s">
        <v>315</v>
      </c>
      <c r="W1202" s="4"/>
      <c r="X1202" s="11">
        <v>100000</v>
      </c>
      <c r="Y1202" s="11"/>
      <c r="Z1202" s="11">
        <v>100000</v>
      </c>
      <c r="AA1202" s="11"/>
      <c r="AB1202" s="11"/>
      <c r="AC1202" s="12">
        <f t="shared" si="18"/>
        <v>100</v>
      </c>
      <c r="AD1202" s="12"/>
    </row>
    <row r="1203" spans="2:30" ht="23.25" customHeight="1" x14ac:dyDescent="0.25">
      <c r="B1203" s="20"/>
      <c r="C1203" s="20"/>
      <c r="D1203" s="22"/>
      <c r="E1203" s="22"/>
      <c r="F1203" s="22"/>
      <c r="G1203" s="21" t="s">
        <v>819</v>
      </c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4" t="s">
        <v>784</v>
      </c>
      <c r="S1203" s="4"/>
      <c r="T1203" s="4"/>
      <c r="U1203" s="2" t="s">
        <v>820</v>
      </c>
      <c r="V1203" s="4"/>
      <c r="W1203" s="4"/>
      <c r="X1203" s="11">
        <v>81863680</v>
      </c>
      <c r="Y1203" s="11"/>
      <c r="Z1203" s="11">
        <v>81836288.829999998</v>
      </c>
      <c r="AA1203" s="11"/>
      <c r="AB1203" s="11"/>
      <c r="AC1203" s="12">
        <f t="shared" si="18"/>
        <v>99.966540509784068</v>
      </c>
      <c r="AD1203" s="12"/>
    </row>
    <row r="1204" spans="2:30" ht="23.25" customHeight="1" x14ac:dyDescent="0.25">
      <c r="B1204" s="20"/>
      <c r="C1204" s="20"/>
      <c r="D1204" s="20"/>
      <c r="E1204" s="20"/>
      <c r="F1204" s="20"/>
      <c r="G1204" s="21" t="s">
        <v>821</v>
      </c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4" t="s">
        <v>784</v>
      </c>
      <c r="S1204" s="4"/>
      <c r="T1204" s="4"/>
      <c r="U1204" s="2" t="s">
        <v>822</v>
      </c>
      <c r="V1204" s="4"/>
      <c r="W1204" s="4"/>
      <c r="X1204" s="11">
        <v>9150000</v>
      </c>
      <c r="Y1204" s="11"/>
      <c r="Z1204" s="11">
        <v>9122608.8300000001</v>
      </c>
      <c r="AA1204" s="11"/>
      <c r="AB1204" s="11"/>
      <c r="AC1204" s="12">
        <f t="shared" si="18"/>
        <v>99.70064295081967</v>
      </c>
      <c r="AD1204" s="12"/>
    </row>
    <row r="1205" spans="2:30" ht="23.25" customHeight="1" x14ac:dyDescent="0.25">
      <c r="B1205" s="20"/>
      <c r="C1205" s="20"/>
      <c r="D1205" s="20"/>
      <c r="E1205" s="20"/>
      <c r="F1205" s="20"/>
      <c r="G1205" s="20"/>
      <c r="H1205" s="19" t="s">
        <v>215</v>
      </c>
      <c r="I1205" s="19"/>
      <c r="J1205" s="19"/>
      <c r="K1205" s="19"/>
      <c r="L1205" s="19"/>
      <c r="M1205" s="19"/>
      <c r="N1205" s="19"/>
      <c r="O1205" s="19"/>
      <c r="P1205" s="19"/>
      <c r="Q1205" s="19"/>
      <c r="R1205" s="7" t="s">
        <v>784</v>
      </c>
      <c r="S1205" s="7"/>
      <c r="T1205" s="7"/>
      <c r="U1205" s="3" t="s">
        <v>822</v>
      </c>
      <c r="V1205" s="7" t="s">
        <v>216</v>
      </c>
      <c r="W1205" s="7"/>
      <c r="X1205" s="11">
        <v>9150000</v>
      </c>
      <c r="Y1205" s="11"/>
      <c r="Z1205" s="11">
        <v>9122608.8300000001</v>
      </c>
      <c r="AA1205" s="11"/>
      <c r="AB1205" s="11"/>
      <c r="AC1205" s="12">
        <f t="shared" si="18"/>
        <v>99.70064295081967</v>
      </c>
      <c r="AD1205" s="12"/>
    </row>
    <row r="1206" spans="2:30" ht="15" customHeight="1" x14ac:dyDescent="0.25">
      <c r="B1206" s="20"/>
      <c r="C1206" s="20"/>
      <c r="D1206" s="20"/>
      <c r="E1206" s="20"/>
      <c r="F1206" s="20"/>
      <c r="G1206" s="20"/>
      <c r="H1206" s="22"/>
      <c r="I1206" s="21" t="s">
        <v>314</v>
      </c>
      <c r="J1206" s="21"/>
      <c r="K1206" s="21"/>
      <c r="L1206" s="21"/>
      <c r="M1206" s="21"/>
      <c r="N1206" s="21"/>
      <c r="O1206" s="21"/>
      <c r="P1206" s="21"/>
      <c r="Q1206" s="21"/>
      <c r="R1206" s="4" t="s">
        <v>784</v>
      </c>
      <c r="S1206" s="4"/>
      <c r="T1206" s="4"/>
      <c r="U1206" s="2" t="s">
        <v>822</v>
      </c>
      <c r="V1206" s="4" t="s">
        <v>315</v>
      </c>
      <c r="W1206" s="4"/>
      <c r="X1206" s="11">
        <v>9150000</v>
      </c>
      <c r="Y1206" s="11"/>
      <c r="Z1206" s="11">
        <v>9122608.8300000001</v>
      </c>
      <c r="AA1206" s="11"/>
      <c r="AB1206" s="11"/>
      <c r="AC1206" s="12">
        <f t="shared" si="18"/>
        <v>99.70064295081967</v>
      </c>
      <c r="AD1206" s="12"/>
    </row>
    <row r="1207" spans="2:30" ht="23.25" customHeight="1" x14ac:dyDescent="0.25">
      <c r="B1207" s="20"/>
      <c r="C1207" s="20"/>
      <c r="D1207" s="20"/>
      <c r="E1207" s="20"/>
      <c r="F1207" s="20"/>
      <c r="G1207" s="21" t="s">
        <v>823</v>
      </c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4" t="s">
        <v>784</v>
      </c>
      <c r="S1207" s="4"/>
      <c r="T1207" s="4"/>
      <c r="U1207" s="2" t="s">
        <v>824</v>
      </c>
      <c r="V1207" s="4"/>
      <c r="W1207" s="4"/>
      <c r="X1207" s="11">
        <v>72713680</v>
      </c>
      <c r="Y1207" s="11"/>
      <c r="Z1207" s="11">
        <v>72713680</v>
      </c>
      <c r="AA1207" s="11"/>
      <c r="AB1207" s="11"/>
      <c r="AC1207" s="12">
        <f t="shared" si="18"/>
        <v>100</v>
      </c>
      <c r="AD1207" s="12"/>
    </row>
    <row r="1208" spans="2:30" ht="23.25" customHeight="1" x14ac:dyDescent="0.25">
      <c r="B1208" s="20"/>
      <c r="C1208" s="20"/>
      <c r="D1208" s="20"/>
      <c r="E1208" s="20"/>
      <c r="F1208" s="20"/>
      <c r="G1208" s="20"/>
      <c r="H1208" s="19" t="s">
        <v>215</v>
      </c>
      <c r="I1208" s="19"/>
      <c r="J1208" s="19"/>
      <c r="K1208" s="19"/>
      <c r="L1208" s="19"/>
      <c r="M1208" s="19"/>
      <c r="N1208" s="19"/>
      <c r="O1208" s="19"/>
      <c r="P1208" s="19"/>
      <c r="Q1208" s="19"/>
      <c r="R1208" s="7" t="s">
        <v>784</v>
      </c>
      <c r="S1208" s="7"/>
      <c r="T1208" s="7"/>
      <c r="U1208" s="3" t="s">
        <v>824</v>
      </c>
      <c r="V1208" s="7" t="s">
        <v>216</v>
      </c>
      <c r="W1208" s="7"/>
      <c r="X1208" s="11">
        <v>72713680</v>
      </c>
      <c r="Y1208" s="11"/>
      <c r="Z1208" s="11">
        <v>72713680</v>
      </c>
      <c r="AA1208" s="11"/>
      <c r="AB1208" s="11"/>
      <c r="AC1208" s="12">
        <f t="shared" si="18"/>
        <v>100</v>
      </c>
      <c r="AD1208" s="12"/>
    </row>
    <row r="1209" spans="2:30" ht="15" customHeight="1" x14ac:dyDescent="0.25">
      <c r="B1209" s="20"/>
      <c r="C1209" s="20"/>
      <c r="D1209" s="20"/>
      <c r="E1209" s="20"/>
      <c r="F1209" s="20"/>
      <c r="G1209" s="20"/>
      <c r="H1209" s="22"/>
      <c r="I1209" s="21" t="s">
        <v>314</v>
      </c>
      <c r="J1209" s="21"/>
      <c r="K1209" s="21"/>
      <c r="L1209" s="21"/>
      <c r="M1209" s="21"/>
      <c r="N1209" s="21"/>
      <c r="O1209" s="21"/>
      <c r="P1209" s="21"/>
      <c r="Q1209" s="21"/>
      <c r="R1209" s="4" t="s">
        <v>784</v>
      </c>
      <c r="S1209" s="4"/>
      <c r="T1209" s="4"/>
      <c r="U1209" s="2" t="s">
        <v>824</v>
      </c>
      <c r="V1209" s="4" t="s">
        <v>315</v>
      </c>
      <c r="W1209" s="4"/>
      <c r="X1209" s="11">
        <v>72713680</v>
      </c>
      <c r="Y1209" s="11"/>
      <c r="Z1209" s="11">
        <v>72713680</v>
      </c>
      <c r="AA1209" s="11"/>
      <c r="AB1209" s="11"/>
      <c r="AC1209" s="12">
        <f t="shared" si="18"/>
        <v>100</v>
      </c>
      <c r="AD1209" s="12"/>
    </row>
    <row r="1210" spans="2:30" ht="23.25" customHeight="1" x14ac:dyDescent="0.25">
      <c r="B1210" s="20"/>
      <c r="C1210" s="20"/>
      <c r="D1210" s="22"/>
      <c r="E1210" s="22"/>
      <c r="F1210" s="22"/>
      <c r="G1210" s="21" t="s">
        <v>825</v>
      </c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4" t="s">
        <v>784</v>
      </c>
      <c r="S1210" s="4"/>
      <c r="T1210" s="4"/>
      <c r="U1210" s="2" t="s">
        <v>826</v>
      </c>
      <c r="V1210" s="4"/>
      <c r="W1210" s="4"/>
      <c r="X1210" s="11">
        <v>25555474</v>
      </c>
      <c r="Y1210" s="11"/>
      <c r="Z1210" s="11">
        <v>15753892.91</v>
      </c>
      <c r="AA1210" s="11"/>
      <c r="AB1210" s="11"/>
      <c r="AC1210" s="12">
        <f t="shared" si="18"/>
        <v>61.645864639411506</v>
      </c>
      <c r="AD1210" s="12"/>
    </row>
    <row r="1211" spans="2:30" ht="23.25" customHeight="1" x14ac:dyDescent="0.25">
      <c r="B1211" s="20"/>
      <c r="C1211" s="20"/>
      <c r="D1211" s="20"/>
      <c r="E1211" s="20"/>
      <c r="F1211" s="20"/>
      <c r="G1211" s="21" t="s">
        <v>793</v>
      </c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4" t="s">
        <v>784</v>
      </c>
      <c r="S1211" s="4"/>
      <c r="T1211" s="4"/>
      <c r="U1211" s="2" t="s">
        <v>827</v>
      </c>
      <c r="V1211" s="4"/>
      <c r="W1211" s="4"/>
      <c r="X1211" s="11">
        <v>25555474</v>
      </c>
      <c r="Y1211" s="11"/>
      <c r="Z1211" s="11">
        <v>15753892.91</v>
      </c>
      <c r="AA1211" s="11"/>
      <c r="AB1211" s="11"/>
      <c r="AC1211" s="12">
        <f t="shared" si="18"/>
        <v>61.645864639411506</v>
      </c>
      <c r="AD1211" s="12"/>
    </row>
    <row r="1212" spans="2:30" ht="23.25" customHeight="1" x14ac:dyDescent="0.25">
      <c r="B1212" s="20"/>
      <c r="C1212" s="20"/>
      <c r="D1212" s="20"/>
      <c r="E1212" s="20"/>
      <c r="F1212" s="20"/>
      <c r="G1212" s="20"/>
      <c r="H1212" s="19" t="s">
        <v>215</v>
      </c>
      <c r="I1212" s="19"/>
      <c r="J1212" s="19"/>
      <c r="K1212" s="19"/>
      <c r="L1212" s="19"/>
      <c r="M1212" s="19"/>
      <c r="N1212" s="19"/>
      <c r="O1212" s="19"/>
      <c r="P1212" s="19"/>
      <c r="Q1212" s="19"/>
      <c r="R1212" s="7" t="s">
        <v>784</v>
      </c>
      <c r="S1212" s="7"/>
      <c r="T1212" s="7"/>
      <c r="U1212" s="3" t="s">
        <v>827</v>
      </c>
      <c r="V1212" s="7" t="s">
        <v>216</v>
      </c>
      <c r="W1212" s="7"/>
      <c r="X1212" s="11">
        <v>25555474</v>
      </c>
      <c r="Y1212" s="11"/>
      <c r="Z1212" s="11">
        <v>15753892.91</v>
      </c>
      <c r="AA1212" s="11"/>
      <c r="AB1212" s="11"/>
      <c r="AC1212" s="12">
        <f t="shared" si="18"/>
        <v>61.645864639411506</v>
      </c>
      <c r="AD1212" s="12"/>
    </row>
    <row r="1213" spans="2:30" ht="15" customHeight="1" x14ac:dyDescent="0.25">
      <c r="B1213" s="20"/>
      <c r="C1213" s="20"/>
      <c r="D1213" s="20"/>
      <c r="E1213" s="20"/>
      <c r="F1213" s="20"/>
      <c r="G1213" s="20"/>
      <c r="H1213" s="22"/>
      <c r="I1213" s="21" t="s">
        <v>217</v>
      </c>
      <c r="J1213" s="21"/>
      <c r="K1213" s="21"/>
      <c r="L1213" s="21"/>
      <c r="M1213" s="21"/>
      <c r="N1213" s="21"/>
      <c r="O1213" s="21"/>
      <c r="P1213" s="21"/>
      <c r="Q1213" s="21"/>
      <c r="R1213" s="4" t="s">
        <v>784</v>
      </c>
      <c r="S1213" s="4"/>
      <c r="T1213" s="4"/>
      <c r="U1213" s="2" t="s">
        <v>827</v>
      </c>
      <c r="V1213" s="4" t="s">
        <v>218</v>
      </c>
      <c r="W1213" s="4"/>
      <c r="X1213" s="11">
        <v>9706247</v>
      </c>
      <c r="Y1213" s="11"/>
      <c r="Z1213" s="11">
        <v>5849185.6399999997</v>
      </c>
      <c r="AA1213" s="11"/>
      <c r="AB1213" s="11"/>
      <c r="AC1213" s="12">
        <f t="shared" si="18"/>
        <v>60.262072869153236</v>
      </c>
      <c r="AD1213" s="12"/>
    </row>
    <row r="1214" spans="2:30" ht="15" customHeight="1" x14ac:dyDescent="0.25">
      <c r="B1214" s="20"/>
      <c r="C1214" s="20"/>
      <c r="D1214" s="20"/>
      <c r="E1214" s="20"/>
      <c r="F1214" s="20"/>
      <c r="G1214" s="20"/>
      <c r="H1214" s="22"/>
      <c r="I1214" s="21" t="s">
        <v>314</v>
      </c>
      <c r="J1214" s="21"/>
      <c r="K1214" s="21"/>
      <c r="L1214" s="21"/>
      <c r="M1214" s="21"/>
      <c r="N1214" s="21"/>
      <c r="O1214" s="21"/>
      <c r="P1214" s="21"/>
      <c r="Q1214" s="21"/>
      <c r="R1214" s="4" t="s">
        <v>784</v>
      </c>
      <c r="S1214" s="4"/>
      <c r="T1214" s="4"/>
      <c r="U1214" s="2" t="s">
        <v>827</v>
      </c>
      <c r="V1214" s="4" t="s">
        <v>315</v>
      </c>
      <c r="W1214" s="4"/>
      <c r="X1214" s="11">
        <v>15849227</v>
      </c>
      <c r="Y1214" s="11"/>
      <c r="Z1214" s="11">
        <v>9904707.2699999996</v>
      </c>
      <c r="AA1214" s="11"/>
      <c r="AB1214" s="11"/>
      <c r="AC1214" s="12">
        <f t="shared" si="18"/>
        <v>62.493314468901232</v>
      </c>
      <c r="AD1214" s="12"/>
    </row>
    <row r="1215" spans="2:30" ht="15" customHeight="1" x14ac:dyDescent="0.25">
      <c r="B1215" s="20"/>
      <c r="C1215" s="20"/>
      <c r="D1215" s="22"/>
      <c r="E1215" s="22"/>
      <c r="F1215" s="22"/>
      <c r="G1215" s="21" t="s">
        <v>705</v>
      </c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4" t="s">
        <v>784</v>
      </c>
      <c r="S1215" s="4"/>
      <c r="T1215" s="4"/>
      <c r="U1215" s="2" t="s">
        <v>706</v>
      </c>
      <c r="V1215" s="4"/>
      <c r="W1215" s="4"/>
      <c r="X1215" s="11">
        <v>66666.679999999993</v>
      </c>
      <c r="Y1215" s="11"/>
      <c r="Z1215" s="11">
        <v>66666.679999999993</v>
      </c>
      <c r="AA1215" s="11"/>
      <c r="AB1215" s="11"/>
      <c r="AC1215" s="12">
        <f t="shared" si="18"/>
        <v>100</v>
      </c>
      <c r="AD1215" s="12"/>
    </row>
    <row r="1216" spans="2:30" ht="23.25" customHeight="1" x14ac:dyDescent="0.25">
      <c r="B1216" s="20"/>
      <c r="C1216" s="20"/>
      <c r="D1216" s="20"/>
      <c r="E1216" s="20"/>
      <c r="F1216" s="20"/>
      <c r="G1216" s="21" t="s">
        <v>828</v>
      </c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4" t="s">
        <v>784</v>
      </c>
      <c r="S1216" s="4"/>
      <c r="T1216" s="4"/>
      <c r="U1216" s="2" t="s">
        <v>829</v>
      </c>
      <c r="V1216" s="4"/>
      <c r="W1216" s="4"/>
      <c r="X1216" s="11">
        <v>66666.679999999993</v>
      </c>
      <c r="Y1216" s="11"/>
      <c r="Z1216" s="11">
        <v>66666.679999999993</v>
      </c>
      <c r="AA1216" s="11"/>
      <c r="AB1216" s="11"/>
      <c r="AC1216" s="12">
        <f t="shared" si="18"/>
        <v>100</v>
      </c>
      <c r="AD1216" s="12"/>
    </row>
    <row r="1217" spans="2:30" ht="23.25" customHeight="1" x14ac:dyDescent="0.25">
      <c r="B1217" s="20"/>
      <c r="C1217" s="20"/>
      <c r="D1217" s="20"/>
      <c r="E1217" s="20"/>
      <c r="F1217" s="20"/>
      <c r="G1217" s="20"/>
      <c r="H1217" s="19" t="s">
        <v>215</v>
      </c>
      <c r="I1217" s="19"/>
      <c r="J1217" s="19"/>
      <c r="K1217" s="19"/>
      <c r="L1217" s="19"/>
      <c r="M1217" s="19"/>
      <c r="N1217" s="19"/>
      <c r="O1217" s="19"/>
      <c r="P1217" s="19"/>
      <c r="Q1217" s="19"/>
      <c r="R1217" s="7" t="s">
        <v>784</v>
      </c>
      <c r="S1217" s="7"/>
      <c r="T1217" s="7"/>
      <c r="U1217" s="3" t="s">
        <v>829</v>
      </c>
      <c r="V1217" s="7" t="s">
        <v>216</v>
      </c>
      <c r="W1217" s="7"/>
      <c r="X1217" s="11">
        <v>66666.679999999993</v>
      </c>
      <c r="Y1217" s="11"/>
      <c r="Z1217" s="11">
        <v>66666.679999999993</v>
      </c>
      <c r="AA1217" s="11"/>
      <c r="AB1217" s="11"/>
      <c r="AC1217" s="12">
        <f t="shared" si="18"/>
        <v>100</v>
      </c>
      <c r="AD1217" s="12"/>
    </row>
    <row r="1218" spans="2:30" ht="15" customHeight="1" x14ac:dyDescent="0.25">
      <c r="B1218" s="20"/>
      <c r="C1218" s="20"/>
      <c r="D1218" s="20"/>
      <c r="E1218" s="20"/>
      <c r="F1218" s="20"/>
      <c r="G1218" s="20"/>
      <c r="H1218" s="22"/>
      <c r="I1218" s="21" t="s">
        <v>314</v>
      </c>
      <c r="J1218" s="21"/>
      <c r="K1218" s="21"/>
      <c r="L1218" s="21"/>
      <c r="M1218" s="21"/>
      <c r="N1218" s="21"/>
      <c r="O1218" s="21"/>
      <c r="P1218" s="21"/>
      <c r="Q1218" s="21"/>
      <c r="R1218" s="4" t="s">
        <v>784</v>
      </c>
      <c r="S1218" s="4"/>
      <c r="T1218" s="4"/>
      <c r="U1218" s="2" t="s">
        <v>829</v>
      </c>
      <c r="V1218" s="4" t="s">
        <v>315</v>
      </c>
      <c r="W1218" s="4"/>
      <c r="X1218" s="11">
        <v>66666.679999999993</v>
      </c>
      <c r="Y1218" s="11"/>
      <c r="Z1218" s="11">
        <v>66666.679999999993</v>
      </c>
      <c r="AA1218" s="11"/>
      <c r="AB1218" s="11"/>
      <c r="AC1218" s="12">
        <f t="shared" si="18"/>
        <v>100</v>
      </c>
      <c r="AD1218" s="12"/>
    </row>
    <row r="1219" spans="2:30" ht="15" customHeight="1" x14ac:dyDescent="0.25">
      <c r="B1219" s="20"/>
      <c r="C1219" s="20"/>
      <c r="D1219" s="22"/>
      <c r="E1219" s="21" t="s">
        <v>830</v>
      </c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4" t="s">
        <v>784</v>
      </c>
      <c r="S1219" s="4"/>
      <c r="T1219" s="4"/>
      <c r="U1219" s="2" t="s">
        <v>831</v>
      </c>
      <c r="V1219" s="4"/>
      <c r="W1219" s="4"/>
      <c r="X1219" s="11">
        <v>7927000</v>
      </c>
      <c r="Y1219" s="11"/>
      <c r="Z1219" s="11">
        <v>7926260</v>
      </c>
      <c r="AA1219" s="11"/>
      <c r="AB1219" s="11"/>
      <c r="AC1219" s="12">
        <f t="shared" si="18"/>
        <v>99.990664816450106</v>
      </c>
      <c r="AD1219" s="12"/>
    </row>
    <row r="1220" spans="2:30" ht="23.25" customHeight="1" x14ac:dyDescent="0.25">
      <c r="B1220" s="20"/>
      <c r="C1220" s="20"/>
      <c r="D1220" s="22"/>
      <c r="E1220" s="22"/>
      <c r="F1220" s="22"/>
      <c r="G1220" s="21" t="s">
        <v>832</v>
      </c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4" t="s">
        <v>784</v>
      </c>
      <c r="S1220" s="4"/>
      <c r="T1220" s="4"/>
      <c r="U1220" s="2" t="s">
        <v>833</v>
      </c>
      <c r="V1220" s="4"/>
      <c r="W1220" s="4"/>
      <c r="X1220" s="11">
        <v>7927000</v>
      </c>
      <c r="Y1220" s="11"/>
      <c r="Z1220" s="11">
        <v>7926260</v>
      </c>
      <c r="AA1220" s="11"/>
      <c r="AB1220" s="11"/>
      <c r="AC1220" s="12">
        <f t="shared" si="18"/>
        <v>99.990664816450106</v>
      </c>
      <c r="AD1220" s="12"/>
    </row>
    <row r="1221" spans="2:30" ht="15" customHeight="1" x14ac:dyDescent="0.25">
      <c r="B1221" s="20"/>
      <c r="C1221" s="20"/>
      <c r="D1221" s="20"/>
      <c r="E1221" s="20"/>
      <c r="F1221" s="20"/>
      <c r="G1221" s="21" t="s">
        <v>834</v>
      </c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4" t="s">
        <v>784</v>
      </c>
      <c r="S1221" s="4"/>
      <c r="T1221" s="4"/>
      <c r="U1221" s="2" t="s">
        <v>835</v>
      </c>
      <c r="V1221" s="4"/>
      <c r="W1221" s="4"/>
      <c r="X1221" s="11">
        <v>7927000</v>
      </c>
      <c r="Y1221" s="11"/>
      <c r="Z1221" s="11">
        <v>7926260</v>
      </c>
      <c r="AA1221" s="11"/>
      <c r="AB1221" s="11"/>
      <c r="AC1221" s="12">
        <f t="shared" si="18"/>
        <v>99.990664816450106</v>
      </c>
      <c r="AD1221" s="12"/>
    </row>
    <row r="1222" spans="2:30" ht="23.25" customHeight="1" x14ac:dyDescent="0.25">
      <c r="B1222" s="20"/>
      <c r="C1222" s="20"/>
      <c r="D1222" s="20"/>
      <c r="E1222" s="20"/>
      <c r="F1222" s="20"/>
      <c r="G1222" s="20"/>
      <c r="H1222" s="19" t="s">
        <v>215</v>
      </c>
      <c r="I1222" s="19"/>
      <c r="J1222" s="19"/>
      <c r="K1222" s="19"/>
      <c r="L1222" s="19"/>
      <c r="M1222" s="19"/>
      <c r="N1222" s="19"/>
      <c r="O1222" s="19"/>
      <c r="P1222" s="19"/>
      <c r="Q1222" s="19"/>
      <c r="R1222" s="7" t="s">
        <v>784</v>
      </c>
      <c r="S1222" s="7"/>
      <c r="T1222" s="7"/>
      <c r="U1222" s="3" t="s">
        <v>835</v>
      </c>
      <c r="V1222" s="7" t="s">
        <v>216</v>
      </c>
      <c r="W1222" s="7"/>
      <c r="X1222" s="11">
        <v>7927000</v>
      </c>
      <c r="Y1222" s="11"/>
      <c r="Z1222" s="11">
        <v>7926260</v>
      </c>
      <c r="AA1222" s="11"/>
      <c r="AB1222" s="11"/>
      <c r="AC1222" s="12">
        <f t="shared" si="18"/>
        <v>99.990664816450106</v>
      </c>
      <c r="AD1222" s="12"/>
    </row>
    <row r="1223" spans="2:30" ht="34.5" customHeight="1" x14ac:dyDescent="0.25">
      <c r="B1223" s="20"/>
      <c r="C1223" s="20"/>
      <c r="D1223" s="20"/>
      <c r="E1223" s="20"/>
      <c r="F1223" s="20"/>
      <c r="G1223" s="20"/>
      <c r="H1223" s="22"/>
      <c r="I1223" s="21" t="s">
        <v>404</v>
      </c>
      <c r="J1223" s="21"/>
      <c r="K1223" s="21"/>
      <c r="L1223" s="21"/>
      <c r="M1223" s="21"/>
      <c r="N1223" s="21"/>
      <c r="O1223" s="21"/>
      <c r="P1223" s="21"/>
      <c r="Q1223" s="21"/>
      <c r="R1223" s="4" t="s">
        <v>784</v>
      </c>
      <c r="S1223" s="4"/>
      <c r="T1223" s="4"/>
      <c r="U1223" s="2" t="s">
        <v>835</v>
      </c>
      <c r="V1223" s="4" t="s">
        <v>405</v>
      </c>
      <c r="W1223" s="4"/>
      <c r="X1223" s="11">
        <v>7927000</v>
      </c>
      <c r="Y1223" s="11"/>
      <c r="Z1223" s="11">
        <v>7926260</v>
      </c>
      <c r="AA1223" s="11"/>
      <c r="AB1223" s="11"/>
      <c r="AC1223" s="12">
        <f t="shared" si="18"/>
        <v>99.990664816450106</v>
      </c>
      <c r="AD1223" s="12"/>
    </row>
    <row r="1224" spans="2:30" ht="15" customHeight="1" x14ac:dyDescent="0.25">
      <c r="B1224" s="20"/>
      <c r="C1224" s="20"/>
      <c r="D1224" s="22"/>
      <c r="E1224" s="21" t="s">
        <v>11</v>
      </c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4" t="s">
        <v>784</v>
      </c>
      <c r="S1224" s="4"/>
      <c r="T1224" s="4"/>
      <c r="U1224" s="2" t="s">
        <v>836</v>
      </c>
      <c r="V1224" s="4"/>
      <c r="W1224" s="4"/>
      <c r="X1224" s="11">
        <v>110349033.89</v>
      </c>
      <c r="Y1224" s="11"/>
      <c r="Z1224" s="11">
        <v>107133125.36</v>
      </c>
      <c r="AA1224" s="11"/>
      <c r="AB1224" s="11"/>
      <c r="AC1224" s="12">
        <f t="shared" ref="AC1224:AC1287" si="19">Z1224/X1224*100</f>
        <v>97.085693986948968</v>
      </c>
      <c r="AD1224" s="12"/>
    </row>
    <row r="1225" spans="2:30" ht="23.25" customHeight="1" x14ac:dyDescent="0.25">
      <c r="B1225" s="20"/>
      <c r="C1225" s="20"/>
      <c r="D1225" s="22"/>
      <c r="E1225" s="22"/>
      <c r="F1225" s="22"/>
      <c r="G1225" s="21" t="s">
        <v>13</v>
      </c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4" t="s">
        <v>784</v>
      </c>
      <c r="S1225" s="4"/>
      <c r="T1225" s="4"/>
      <c r="U1225" s="2" t="s">
        <v>837</v>
      </c>
      <c r="V1225" s="4"/>
      <c r="W1225" s="4"/>
      <c r="X1225" s="11">
        <v>110349033.89</v>
      </c>
      <c r="Y1225" s="11"/>
      <c r="Z1225" s="11">
        <v>107133125.36</v>
      </c>
      <c r="AA1225" s="11"/>
      <c r="AB1225" s="11"/>
      <c r="AC1225" s="12">
        <f t="shared" si="19"/>
        <v>97.085693986948968</v>
      </c>
      <c r="AD1225" s="12"/>
    </row>
    <row r="1226" spans="2:30" ht="15" customHeight="1" x14ac:dyDescent="0.25">
      <c r="B1226" s="20"/>
      <c r="C1226" s="20"/>
      <c r="D1226" s="20"/>
      <c r="E1226" s="20"/>
      <c r="F1226" s="20"/>
      <c r="G1226" s="21" t="s">
        <v>813</v>
      </c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4" t="s">
        <v>784</v>
      </c>
      <c r="S1226" s="4"/>
      <c r="T1226" s="4"/>
      <c r="U1226" s="2" t="s">
        <v>838</v>
      </c>
      <c r="V1226" s="4"/>
      <c r="W1226" s="4"/>
      <c r="X1226" s="11">
        <v>110349033.89</v>
      </c>
      <c r="Y1226" s="11"/>
      <c r="Z1226" s="11">
        <v>107133125.36</v>
      </c>
      <c r="AA1226" s="11"/>
      <c r="AB1226" s="11"/>
      <c r="AC1226" s="12">
        <f t="shared" si="19"/>
        <v>97.085693986948968</v>
      </c>
      <c r="AD1226" s="12"/>
    </row>
    <row r="1227" spans="2:30" ht="23.25" customHeight="1" x14ac:dyDescent="0.25">
      <c r="B1227" s="20"/>
      <c r="C1227" s="20"/>
      <c r="D1227" s="20"/>
      <c r="E1227" s="20"/>
      <c r="F1227" s="20"/>
      <c r="G1227" s="20"/>
      <c r="H1227" s="19" t="s">
        <v>33</v>
      </c>
      <c r="I1227" s="19"/>
      <c r="J1227" s="19"/>
      <c r="K1227" s="19"/>
      <c r="L1227" s="19"/>
      <c r="M1227" s="19"/>
      <c r="N1227" s="19"/>
      <c r="O1227" s="19"/>
      <c r="P1227" s="19"/>
      <c r="Q1227" s="19"/>
      <c r="R1227" s="7" t="s">
        <v>784</v>
      </c>
      <c r="S1227" s="7"/>
      <c r="T1227" s="7"/>
      <c r="U1227" s="3" t="s">
        <v>838</v>
      </c>
      <c r="V1227" s="7" t="s">
        <v>34</v>
      </c>
      <c r="W1227" s="7"/>
      <c r="X1227" s="11">
        <v>34823743.890000001</v>
      </c>
      <c r="Y1227" s="11"/>
      <c r="Z1227" s="11">
        <v>31701440.039999999</v>
      </c>
      <c r="AA1227" s="11"/>
      <c r="AB1227" s="11"/>
      <c r="AC1227" s="12">
        <f t="shared" si="19"/>
        <v>91.033979976815175</v>
      </c>
      <c r="AD1227" s="12"/>
    </row>
    <row r="1228" spans="2:30" ht="23.25" customHeight="1" x14ac:dyDescent="0.25">
      <c r="B1228" s="20"/>
      <c r="C1228" s="20"/>
      <c r="D1228" s="20"/>
      <c r="E1228" s="20"/>
      <c r="F1228" s="20"/>
      <c r="G1228" s="20"/>
      <c r="H1228" s="22"/>
      <c r="I1228" s="21" t="s">
        <v>35</v>
      </c>
      <c r="J1228" s="21"/>
      <c r="K1228" s="21"/>
      <c r="L1228" s="21"/>
      <c r="M1228" s="21"/>
      <c r="N1228" s="21"/>
      <c r="O1228" s="21"/>
      <c r="P1228" s="21"/>
      <c r="Q1228" s="21"/>
      <c r="R1228" s="4" t="s">
        <v>784</v>
      </c>
      <c r="S1228" s="4"/>
      <c r="T1228" s="4"/>
      <c r="U1228" s="2" t="s">
        <v>838</v>
      </c>
      <c r="V1228" s="4" t="s">
        <v>36</v>
      </c>
      <c r="W1228" s="4"/>
      <c r="X1228" s="11">
        <v>34823743.890000001</v>
      </c>
      <c r="Y1228" s="11"/>
      <c r="Z1228" s="11">
        <v>31701440.039999999</v>
      </c>
      <c r="AA1228" s="11"/>
      <c r="AB1228" s="11"/>
      <c r="AC1228" s="12">
        <f t="shared" si="19"/>
        <v>91.033979976815175</v>
      </c>
      <c r="AD1228" s="12"/>
    </row>
    <row r="1229" spans="2:30" ht="15" customHeight="1" x14ac:dyDescent="0.25">
      <c r="B1229" s="20"/>
      <c r="C1229" s="20"/>
      <c r="D1229" s="20"/>
      <c r="E1229" s="20"/>
      <c r="F1229" s="20"/>
      <c r="G1229" s="20"/>
      <c r="H1229" s="19" t="s">
        <v>148</v>
      </c>
      <c r="I1229" s="19"/>
      <c r="J1229" s="19"/>
      <c r="K1229" s="19"/>
      <c r="L1229" s="19"/>
      <c r="M1229" s="19"/>
      <c r="N1229" s="19"/>
      <c r="O1229" s="19"/>
      <c r="P1229" s="19"/>
      <c r="Q1229" s="19"/>
      <c r="R1229" s="7" t="s">
        <v>784</v>
      </c>
      <c r="S1229" s="7"/>
      <c r="T1229" s="7"/>
      <c r="U1229" s="3" t="s">
        <v>838</v>
      </c>
      <c r="V1229" s="7" t="s">
        <v>149</v>
      </c>
      <c r="W1229" s="7"/>
      <c r="X1229" s="11">
        <v>3811000</v>
      </c>
      <c r="Y1229" s="11"/>
      <c r="Z1229" s="11">
        <v>3808630</v>
      </c>
      <c r="AA1229" s="11"/>
      <c r="AB1229" s="11"/>
      <c r="AC1229" s="12">
        <f t="shared" si="19"/>
        <v>99.93781159800578</v>
      </c>
      <c r="AD1229" s="12"/>
    </row>
    <row r="1230" spans="2:30" ht="15" customHeight="1" x14ac:dyDescent="0.25">
      <c r="B1230" s="20"/>
      <c r="C1230" s="20"/>
      <c r="D1230" s="20"/>
      <c r="E1230" s="20"/>
      <c r="F1230" s="20"/>
      <c r="G1230" s="20"/>
      <c r="H1230" s="22"/>
      <c r="I1230" s="21" t="s">
        <v>150</v>
      </c>
      <c r="J1230" s="21"/>
      <c r="K1230" s="21"/>
      <c r="L1230" s="21"/>
      <c r="M1230" s="21"/>
      <c r="N1230" s="21"/>
      <c r="O1230" s="21"/>
      <c r="P1230" s="21"/>
      <c r="Q1230" s="21"/>
      <c r="R1230" s="4" t="s">
        <v>784</v>
      </c>
      <c r="S1230" s="4"/>
      <c r="T1230" s="4"/>
      <c r="U1230" s="2" t="s">
        <v>838</v>
      </c>
      <c r="V1230" s="4" t="s">
        <v>151</v>
      </c>
      <c r="W1230" s="4"/>
      <c r="X1230" s="11">
        <v>805000</v>
      </c>
      <c r="Y1230" s="11"/>
      <c r="Z1230" s="11">
        <v>804601</v>
      </c>
      <c r="AA1230" s="11"/>
      <c r="AB1230" s="11"/>
      <c r="AC1230" s="12">
        <f t="shared" si="19"/>
        <v>99.950434782608696</v>
      </c>
      <c r="AD1230" s="12"/>
    </row>
    <row r="1231" spans="2:30" ht="15" customHeight="1" x14ac:dyDescent="0.25">
      <c r="B1231" s="20"/>
      <c r="C1231" s="20"/>
      <c r="D1231" s="20"/>
      <c r="E1231" s="20"/>
      <c r="F1231" s="20"/>
      <c r="G1231" s="20"/>
      <c r="H1231" s="22"/>
      <c r="I1231" s="21" t="s">
        <v>839</v>
      </c>
      <c r="J1231" s="21"/>
      <c r="K1231" s="21"/>
      <c r="L1231" s="21"/>
      <c r="M1231" s="21"/>
      <c r="N1231" s="21"/>
      <c r="O1231" s="21"/>
      <c r="P1231" s="21"/>
      <c r="Q1231" s="21"/>
      <c r="R1231" s="4" t="s">
        <v>784</v>
      </c>
      <c r="S1231" s="4"/>
      <c r="T1231" s="4"/>
      <c r="U1231" s="2" t="s">
        <v>838</v>
      </c>
      <c r="V1231" s="4" t="s">
        <v>840</v>
      </c>
      <c r="W1231" s="4"/>
      <c r="X1231" s="11">
        <v>3006000</v>
      </c>
      <c r="Y1231" s="11"/>
      <c r="Z1231" s="11">
        <v>3004029</v>
      </c>
      <c r="AA1231" s="11"/>
      <c r="AB1231" s="11"/>
      <c r="AC1231" s="12">
        <f t="shared" si="19"/>
        <v>99.934431137724559</v>
      </c>
      <c r="AD1231" s="12"/>
    </row>
    <row r="1232" spans="2:30" ht="23.25" customHeight="1" x14ac:dyDescent="0.25">
      <c r="B1232" s="20"/>
      <c r="C1232" s="20"/>
      <c r="D1232" s="20"/>
      <c r="E1232" s="20"/>
      <c r="F1232" s="20"/>
      <c r="G1232" s="20"/>
      <c r="H1232" s="19" t="s">
        <v>215</v>
      </c>
      <c r="I1232" s="19"/>
      <c r="J1232" s="19"/>
      <c r="K1232" s="19"/>
      <c r="L1232" s="19"/>
      <c r="M1232" s="19"/>
      <c r="N1232" s="19"/>
      <c r="O1232" s="19"/>
      <c r="P1232" s="19"/>
      <c r="Q1232" s="19"/>
      <c r="R1232" s="7" t="s">
        <v>784</v>
      </c>
      <c r="S1232" s="7"/>
      <c r="T1232" s="7"/>
      <c r="U1232" s="3" t="s">
        <v>838</v>
      </c>
      <c r="V1232" s="7" t="s">
        <v>216</v>
      </c>
      <c r="W1232" s="7"/>
      <c r="X1232" s="11">
        <v>71714290</v>
      </c>
      <c r="Y1232" s="11"/>
      <c r="Z1232" s="11">
        <v>71623055.319999993</v>
      </c>
      <c r="AA1232" s="11"/>
      <c r="AB1232" s="11"/>
      <c r="AC1232" s="12">
        <f t="shared" si="19"/>
        <v>99.872780334295982</v>
      </c>
      <c r="AD1232" s="12"/>
    </row>
    <row r="1233" spans="2:30" ht="34.5" customHeight="1" x14ac:dyDescent="0.25">
      <c r="B1233" s="20"/>
      <c r="C1233" s="20"/>
      <c r="D1233" s="20"/>
      <c r="E1233" s="20"/>
      <c r="F1233" s="20"/>
      <c r="G1233" s="20"/>
      <c r="H1233" s="22"/>
      <c r="I1233" s="21" t="s">
        <v>404</v>
      </c>
      <c r="J1233" s="21"/>
      <c r="K1233" s="21"/>
      <c r="L1233" s="21"/>
      <c r="M1233" s="21"/>
      <c r="N1233" s="21"/>
      <c r="O1233" s="21"/>
      <c r="P1233" s="21"/>
      <c r="Q1233" s="21"/>
      <c r="R1233" s="4" t="s">
        <v>784</v>
      </c>
      <c r="S1233" s="4"/>
      <c r="T1233" s="4"/>
      <c r="U1233" s="2" t="s">
        <v>838</v>
      </c>
      <c r="V1233" s="4" t="s">
        <v>405</v>
      </c>
      <c r="W1233" s="4"/>
      <c r="X1233" s="11">
        <v>71714290</v>
      </c>
      <c r="Y1233" s="11"/>
      <c r="Z1233" s="11">
        <v>71623055.319999993</v>
      </c>
      <c r="AA1233" s="11"/>
      <c r="AB1233" s="11"/>
      <c r="AC1233" s="12">
        <f t="shared" si="19"/>
        <v>99.872780334295982</v>
      </c>
      <c r="AD1233" s="12"/>
    </row>
    <row r="1234" spans="2:30" ht="34.5" customHeight="1" x14ac:dyDescent="0.25">
      <c r="B1234" s="20"/>
      <c r="C1234" s="20"/>
      <c r="D1234" s="22"/>
      <c r="E1234" s="19" t="s">
        <v>202</v>
      </c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7" t="s">
        <v>784</v>
      </c>
      <c r="S1234" s="7"/>
      <c r="T1234" s="7"/>
      <c r="U1234" s="3" t="s">
        <v>203</v>
      </c>
      <c r="V1234" s="7"/>
      <c r="W1234" s="7"/>
      <c r="X1234" s="11">
        <v>5000000</v>
      </c>
      <c r="Y1234" s="11"/>
      <c r="Z1234" s="11">
        <v>4831592</v>
      </c>
      <c r="AA1234" s="11"/>
      <c r="AB1234" s="11"/>
      <c r="AC1234" s="12">
        <f t="shared" si="19"/>
        <v>96.631839999999997</v>
      </c>
      <c r="AD1234" s="12"/>
    </row>
    <row r="1235" spans="2:30" ht="15" customHeight="1" x14ac:dyDescent="0.25">
      <c r="B1235" s="20"/>
      <c r="C1235" s="20"/>
      <c r="D1235" s="22"/>
      <c r="E1235" s="21" t="s">
        <v>627</v>
      </c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4" t="s">
        <v>784</v>
      </c>
      <c r="S1235" s="4"/>
      <c r="T1235" s="4"/>
      <c r="U1235" s="2" t="s">
        <v>628</v>
      </c>
      <c r="V1235" s="4"/>
      <c r="W1235" s="4"/>
      <c r="X1235" s="11">
        <v>5000000</v>
      </c>
      <c r="Y1235" s="11"/>
      <c r="Z1235" s="11">
        <v>4831592</v>
      </c>
      <c r="AA1235" s="11"/>
      <c r="AB1235" s="11"/>
      <c r="AC1235" s="12">
        <f t="shared" si="19"/>
        <v>96.631839999999997</v>
      </c>
      <c r="AD1235" s="12"/>
    </row>
    <row r="1236" spans="2:30" ht="15" customHeight="1" x14ac:dyDescent="0.25">
      <c r="B1236" s="20"/>
      <c r="C1236" s="20"/>
      <c r="D1236" s="22"/>
      <c r="E1236" s="22"/>
      <c r="F1236" s="22"/>
      <c r="G1236" s="21" t="s">
        <v>629</v>
      </c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4" t="s">
        <v>784</v>
      </c>
      <c r="S1236" s="4"/>
      <c r="T1236" s="4"/>
      <c r="U1236" s="2" t="s">
        <v>630</v>
      </c>
      <c r="V1236" s="4"/>
      <c r="W1236" s="4"/>
      <c r="X1236" s="11">
        <v>5000000</v>
      </c>
      <c r="Y1236" s="11"/>
      <c r="Z1236" s="11">
        <v>4831592</v>
      </c>
      <c r="AA1236" s="11"/>
      <c r="AB1236" s="11"/>
      <c r="AC1236" s="12">
        <f t="shared" si="19"/>
        <v>96.631839999999997</v>
      </c>
      <c r="AD1236" s="12"/>
    </row>
    <row r="1237" spans="2:30" ht="34.5" customHeight="1" x14ac:dyDescent="0.25">
      <c r="B1237" s="20"/>
      <c r="C1237" s="20"/>
      <c r="D1237" s="20"/>
      <c r="E1237" s="20"/>
      <c r="F1237" s="20"/>
      <c r="G1237" s="21" t="s">
        <v>631</v>
      </c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4" t="s">
        <v>784</v>
      </c>
      <c r="S1237" s="4"/>
      <c r="T1237" s="4"/>
      <c r="U1237" s="2" t="s">
        <v>632</v>
      </c>
      <c r="V1237" s="4"/>
      <c r="W1237" s="4"/>
      <c r="X1237" s="11">
        <v>5000000</v>
      </c>
      <c r="Y1237" s="11"/>
      <c r="Z1237" s="11">
        <v>4831592</v>
      </c>
      <c r="AA1237" s="11"/>
      <c r="AB1237" s="11"/>
      <c r="AC1237" s="12">
        <f t="shared" si="19"/>
        <v>96.631839999999997</v>
      </c>
      <c r="AD1237" s="12"/>
    </row>
    <row r="1238" spans="2:30" ht="23.25" customHeight="1" x14ac:dyDescent="0.25">
      <c r="B1238" s="20"/>
      <c r="C1238" s="20"/>
      <c r="D1238" s="20"/>
      <c r="E1238" s="20"/>
      <c r="F1238" s="20"/>
      <c r="G1238" s="20"/>
      <c r="H1238" s="19" t="s">
        <v>215</v>
      </c>
      <c r="I1238" s="19"/>
      <c r="J1238" s="19"/>
      <c r="K1238" s="19"/>
      <c r="L1238" s="19"/>
      <c r="M1238" s="19"/>
      <c r="N1238" s="19"/>
      <c r="O1238" s="19"/>
      <c r="P1238" s="19"/>
      <c r="Q1238" s="19"/>
      <c r="R1238" s="7" t="s">
        <v>784</v>
      </c>
      <c r="S1238" s="7"/>
      <c r="T1238" s="7"/>
      <c r="U1238" s="3" t="s">
        <v>632</v>
      </c>
      <c r="V1238" s="7" t="s">
        <v>216</v>
      </c>
      <c r="W1238" s="7"/>
      <c r="X1238" s="11">
        <v>5000000</v>
      </c>
      <c r="Y1238" s="11"/>
      <c r="Z1238" s="11">
        <v>4831592</v>
      </c>
      <c r="AA1238" s="11"/>
      <c r="AB1238" s="11"/>
      <c r="AC1238" s="12">
        <f t="shared" si="19"/>
        <v>96.631839999999997</v>
      </c>
      <c r="AD1238" s="12"/>
    </row>
    <row r="1239" spans="2:30" ht="15" customHeight="1" x14ac:dyDescent="0.25">
      <c r="B1239" s="20"/>
      <c r="C1239" s="20"/>
      <c r="D1239" s="20"/>
      <c r="E1239" s="20"/>
      <c r="F1239" s="20"/>
      <c r="G1239" s="20"/>
      <c r="H1239" s="22"/>
      <c r="I1239" s="21" t="s">
        <v>217</v>
      </c>
      <c r="J1239" s="21"/>
      <c r="K1239" s="21"/>
      <c r="L1239" s="21"/>
      <c r="M1239" s="21"/>
      <c r="N1239" s="21"/>
      <c r="O1239" s="21"/>
      <c r="P1239" s="21"/>
      <c r="Q1239" s="21"/>
      <c r="R1239" s="4" t="s">
        <v>784</v>
      </c>
      <c r="S1239" s="4"/>
      <c r="T1239" s="4"/>
      <c r="U1239" s="2" t="s">
        <v>632</v>
      </c>
      <c r="V1239" s="4" t="s">
        <v>218</v>
      </c>
      <c r="W1239" s="4"/>
      <c r="X1239" s="11">
        <v>2000000</v>
      </c>
      <c r="Y1239" s="11"/>
      <c r="Z1239" s="11">
        <v>1995980</v>
      </c>
      <c r="AA1239" s="11"/>
      <c r="AB1239" s="11"/>
      <c r="AC1239" s="12">
        <f t="shared" si="19"/>
        <v>99.799000000000007</v>
      </c>
      <c r="AD1239" s="12"/>
    </row>
    <row r="1240" spans="2:30" ht="15" customHeight="1" x14ac:dyDescent="0.25">
      <c r="B1240" s="20"/>
      <c r="C1240" s="20"/>
      <c r="D1240" s="20"/>
      <c r="E1240" s="20"/>
      <c r="F1240" s="20"/>
      <c r="G1240" s="20"/>
      <c r="H1240" s="22"/>
      <c r="I1240" s="21" t="s">
        <v>314</v>
      </c>
      <c r="J1240" s="21"/>
      <c r="K1240" s="21"/>
      <c r="L1240" s="21"/>
      <c r="M1240" s="21"/>
      <c r="N1240" s="21"/>
      <c r="O1240" s="21"/>
      <c r="P1240" s="21"/>
      <c r="Q1240" s="21"/>
      <c r="R1240" s="4" t="s">
        <v>784</v>
      </c>
      <c r="S1240" s="4"/>
      <c r="T1240" s="4"/>
      <c r="U1240" s="2" t="s">
        <v>632</v>
      </c>
      <c r="V1240" s="4" t="s">
        <v>315</v>
      </c>
      <c r="W1240" s="4"/>
      <c r="X1240" s="11">
        <v>3000000</v>
      </c>
      <c r="Y1240" s="11"/>
      <c r="Z1240" s="11">
        <v>2835612</v>
      </c>
      <c r="AA1240" s="11"/>
      <c r="AB1240" s="11"/>
      <c r="AC1240" s="12">
        <f t="shared" si="19"/>
        <v>94.520400000000009</v>
      </c>
      <c r="AD1240" s="12"/>
    </row>
    <row r="1241" spans="2:30" ht="15" customHeight="1" x14ac:dyDescent="0.25">
      <c r="B1241" s="20"/>
      <c r="C1241" s="21" t="s">
        <v>841</v>
      </c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4" t="s">
        <v>842</v>
      </c>
      <c r="S1241" s="4"/>
      <c r="T1241" s="4"/>
      <c r="U1241" s="2"/>
      <c r="V1241" s="4"/>
      <c r="W1241" s="4"/>
      <c r="X1241" s="11">
        <v>27969018.039999999</v>
      </c>
      <c r="Y1241" s="11"/>
      <c r="Z1241" s="11">
        <v>27217677.149999999</v>
      </c>
      <c r="AA1241" s="11"/>
      <c r="AB1241" s="11"/>
      <c r="AC1241" s="12">
        <f t="shared" si="19"/>
        <v>97.31366725522696</v>
      </c>
      <c r="AD1241" s="12"/>
    </row>
    <row r="1242" spans="2:30" ht="15" customHeight="1" x14ac:dyDescent="0.25">
      <c r="B1242" s="20"/>
      <c r="C1242" s="20"/>
      <c r="D1242" s="22"/>
      <c r="E1242" s="19" t="s">
        <v>701</v>
      </c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7" t="s">
        <v>842</v>
      </c>
      <c r="S1242" s="7"/>
      <c r="T1242" s="7"/>
      <c r="U1242" s="3" t="s">
        <v>702</v>
      </c>
      <c r="V1242" s="7"/>
      <c r="W1242" s="7"/>
      <c r="X1242" s="11">
        <v>27834570.440000001</v>
      </c>
      <c r="Y1242" s="11"/>
      <c r="Z1242" s="11">
        <v>27083229.550000001</v>
      </c>
      <c r="AA1242" s="11"/>
      <c r="AB1242" s="11"/>
      <c r="AC1242" s="12">
        <f t="shared" si="19"/>
        <v>97.300691628708307</v>
      </c>
      <c r="AD1242" s="12"/>
    </row>
    <row r="1243" spans="2:30" ht="15" customHeight="1" x14ac:dyDescent="0.25">
      <c r="B1243" s="20"/>
      <c r="C1243" s="20"/>
      <c r="D1243" s="22"/>
      <c r="E1243" s="21" t="s">
        <v>11</v>
      </c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4" t="s">
        <v>842</v>
      </c>
      <c r="S1243" s="4"/>
      <c r="T1243" s="4"/>
      <c r="U1243" s="2" t="s">
        <v>836</v>
      </c>
      <c r="V1243" s="4"/>
      <c r="W1243" s="4"/>
      <c r="X1243" s="11">
        <v>27834570.440000001</v>
      </c>
      <c r="Y1243" s="11"/>
      <c r="Z1243" s="11">
        <v>27083229.550000001</v>
      </c>
      <c r="AA1243" s="11"/>
      <c r="AB1243" s="11"/>
      <c r="AC1243" s="12">
        <f t="shared" si="19"/>
        <v>97.300691628708307</v>
      </c>
      <c r="AD1243" s="12"/>
    </row>
    <row r="1244" spans="2:30" ht="23.25" customHeight="1" x14ac:dyDescent="0.25">
      <c r="B1244" s="20"/>
      <c r="C1244" s="20"/>
      <c r="D1244" s="22"/>
      <c r="E1244" s="22"/>
      <c r="F1244" s="22"/>
      <c r="G1244" s="21" t="s">
        <v>13</v>
      </c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4" t="s">
        <v>842</v>
      </c>
      <c r="S1244" s="4"/>
      <c r="T1244" s="4"/>
      <c r="U1244" s="2" t="s">
        <v>837</v>
      </c>
      <c r="V1244" s="4"/>
      <c r="W1244" s="4"/>
      <c r="X1244" s="11">
        <v>27834570.440000001</v>
      </c>
      <c r="Y1244" s="11"/>
      <c r="Z1244" s="11">
        <v>27083229.550000001</v>
      </c>
      <c r="AA1244" s="11"/>
      <c r="AB1244" s="11"/>
      <c r="AC1244" s="12">
        <f t="shared" si="19"/>
        <v>97.300691628708307</v>
      </c>
      <c r="AD1244" s="12"/>
    </row>
    <row r="1245" spans="2:30" ht="15" customHeight="1" x14ac:dyDescent="0.25">
      <c r="B1245" s="20"/>
      <c r="C1245" s="20"/>
      <c r="D1245" s="20"/>
      <c r="E1245" s="20"/>
      <c r="F1245" s="20"/>
      <c r="G1245" s="21" t="s">
        <v>773</v>
      </c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4" t="s">
        <v>842</v>
      </c>
      <c r="S1245" s="4"/>
      <c r="T1245" s="4"/>
      <c r="U1245" s="2" t="s">
        <v>843</v>
      </c>
      <c r="V1245" s="4"/>
      <c r="W1245" s="4"/>
      <c r="X1245" s="11">
        <v>27834570.440000001</v>
      </c>
      <c r="Y1245" s="11"/>
      <c r="Z1245" s="11">
        <v>27083229.550000001</v>
      </c>
      <c r="AA1245" s="11"/>
      <c r="AB1245" s="11"/>
      <c r="AC1245" s="12">
        <f t="shared" si="19"/>
        <v>97.300691628708307</v>
      </c>
      <c r="AD1245" s="12"/>
    </row>
    <row r="1246" spans="2:30" ht="45.75" customHeight="1" x14ac:dyDescent="0.25">
      <c r="B1246" s="20"/>
      <c r="C1246" s="20"/>
      <c r="D1246" s="20"/>
      <c r="E1246" s="20"/>
      <c r="F1246" s="20"/>
      <c r="G1246" s="20"/>
      <c r="H1246" s="19" t="s">
        <v>17</v>
      </c>
      <c r="I1246" s="19"/>
      <c r="J1246" s="19"/>
      <c r="K1246" s="19"/>
      <c r="L1246" s="19"/>
      <c r="M1246" s="19"/>
      <c r="N1246" s="19"/>
      <c r="O1246" s="19"/>
      <c r="P1246" s="19"/>
      <c r="Q1246" s="19"/>
      <c r="R1246" s="7" t="s">
        <v>842</v>
      </c>
      <c r="S1246" s="7"/>
      <c r="T1246" s="7"/>
      <c r="U1246" s="3" t="s">
        <v>843</v>
      </c>
      <c r="V1246" s="7" t="s">
        <v>18</v>
      </c>
      <c r="W1246" s="7"/>
      <c r="X1246" s="11">
        <v>25194570.440000001</v>
      </c>
      <c r="Y1246" s="11"/>
      <c r="Z1246" s="11">
        <v>24836078.850000001</v>
      </c>
      <c r="AA1246" s="11"/>
      <c r="AB1246" s="11"/>
      <c r="AC1246" s="12">
        <f t="shared" si="19"/>
        <v>98.577107750839659</v>
      </c>
      <c r="AD1246" s="12"/>
    </row>
    <row r="1247" spans="2:30" ht="23.25" customHeight="1" x14ac:dyDescent="0.25">
      <c r="B1247" s="20"/>
      <c r="C1247" s="20"/>
      <c r="D1247" s="20"/>
      <c r="E1247" s="20"/>
      <c r="F1247" s="20"/>
      <c r="G1247" s="20"/>
      <c r="H1247" s="22"/>
      <c r="I1247" s="21" t="s">
        <v>19</v>
      </c>
      <c r="J1247" s="21"/>
      <c r="K1247" s="21"/>
      <c r="L1247" s="21"/>
      <c r="M1247" s="21"/>
      <c r="N1247" s="21"/>
      <c r="O1247" s="21"/>
      <c r="P1247" s="21"/>
      <c r="Q1247" s="21"/>
      <c r="R1247" s="4" t="s">
        <v>842</v>
      </c>
      <c r="S1247" s="4"/>
      <c r="T1247" s="4"/>
      <c r="U1247" s="2" t="s">
        <v>843</v>
      </c>
      <c r="V1247" s="4" t="s">
        <v>20</v>
      </c>
      <c r="W1247" s="4"/>
      <c r="X1247" s="11">
        <v>25194570.440000001</v>
      </c>
      <c r="Y1247" s="11"/>
      <c r="Z1247" s="11">
        <v>24836078.850000001</v>
      </c>
      <c r="AA1247" s="11"/>
      <c r="AB1247" s="11"/>
      <c r="AC1247" s="12">
        <f t="shared" si="19"/>
        <v>98.577107750839659</v>
      </c>
      <c r="AD1247" s="12"/>
    </row>
    <row r="1248" spans="2:30" ht="23.25" customHeight="1" x14ac:dyDescent="0.25">
      <c r="B1248" s="20"/>
      <c r="C1248" s="20"/>
      <c r="D1248" s="20"/>
      <c r="E1248" s="20"/>
      <c r="F1248" s="20"/>
      <c r="G1248" s="20"/>
      <c r="H1248" s="19" t="s">
        <v>33</v>
      </c>
      <c r="I1248" s="19"/>
      <c r="J1248" s="19"/>
      <c r="K1248" s="19"/>
      <c r="L1248" s="19"/>
      <c r="M1248" s="19"/>
      <c r="N1248" s="19"/>
      <c r="O1248" s="19"/>
      <c r="P1248" s="19"/>
      <c r="Q1248" s="19"/>
      <c r="R1248" s="7" t="s">
        <v>842</v>
      </c>
      <c r="S1248" s="7"/>
      <c r="T1248" s="7"/>
      <c r="U1248" s="3" t="s">
        <v>843</v>
      </c>
      <c r="V1248" s="7" t="s">
        <v>34</v>
      </c>
      <c r="W1248" s="7"/>
      <c r="X1248" s="11">
        <v>2370000</v>
      </c>
      <c r="Y1248" s="11"/>
      <c r="Z1248" s="11">
        <v>1982150.7</v>
      </c>
      <c r="AA1248" s="11"/>
      <c r="AB1248" s="11"/>
      <c r="AC1248" s="12">
        <f t="shared" si="19"/>
        <v>83.635050632911387</v>
      </c>
      <c r="AD1248" s="12"/>
    </row>
    <row r="1249" spans="2:30" ht="23.25" customHeight="1" x14ac:dyDescent="0.25">
      <c r="B1249" s="20"/>
      <c r="C1249" s="20"/>
      <c r="D1249" s="20"/>
      <c r="E1249" s="20"/>
      <c r="F1249" s="20"/>
      <c r="G1249" s="20"/>
      <c r="H1249" s="22"/>
      <c r="I1249" s="21" t="s">
        <v>35</v>
      </c>
      <c r="J1249" s="21"/>
      <c r="K1249" s="21"/>
      <c r="L1249" s="21"/>
      <c r="M1249" s="21"/>
      <c r="N1249" s="21"/>
      <c r="O1249" s="21"/>
      <c r="P1249" s="21"/>
      <c r="Q1249" s="21"/>
      <c r="R1249" s="4" t="s">
        <v>842</v>
      </c>
      <c r="S1249" s="4"/>
      <c r="T1249" s="4"/>
      <c r="U1249" s="2" t="s">
        <v>843</v>
      </c>
      <c r="V1249" s="4" t="s">
        <v>36</v>
      </c>
      <c r="W1249" s="4"/>
      <c r="X1249" s="11">
        <v>2370000</v>
      </c>
      <c r="Y1249" s="11"/>
      <c r="Z1249" s="11">
        <v>1982150.7</v>
      </c>
      <c r="AA1249" s="11"/>
      <c r="AB1249" s="11"/>
      <c r="AC1249" s="12">
        <f t="shared" si="19"/>
        <v>83.635050632911387</v>
      </c>
      <c r="AD1249" s="12"/>
    </row>
    <row r="1250" spans="2:30" ht="15" customHeight="1" x14ac:dyDescent="0.25">
      <c r="B1250" s="20"/>
      <c r="C1250" s="20"/>
      <c r="D1250" s="20"/>
      <c r="E1250" s="20"/>
      <c r="F1250" s="20"/>
      <c r="G1250" s="20"/>
      <c r="H1250" s="19" t="s">
        <v>110</v>
      </c>
      <c r="I1250" s="19"/>
      <c r="J1250" s="19"/>
      <c r="K1250" s="19"/>
      <c r="L1250" s="19"/>
      <c r="M1250" s="19"/>
      <c r="N1250" s="19"/>
      <c r="O1250" s="19"/>
      <c r="P1250" s="19"/>
      <c r="Q1250" s="19"/>
      <c r="R1250" s="7" t="s">
        <v>842</v>
      </c>
      <c r="S1250" s="7"/>
      <c r="T1250" s="7"/>
      <c r="U1250" s="3" t="s">
        <v>843</v>
      </c>
      <c r="V1250" s="7" t="s">
        <v>111</v>
      </c>
      <c r="W1250" s="7"/>
      <c r="X1250" s="11">
        <v>270000</v>
      </c>
      <c r="Y1250" s="11"/>
      <c r="Z1250" s="11">
        <v>265000</v>
      </c>
      <c r="AA1250" s="11"/>
      <c r="AB1250" s="11"/>
      <c r="AC1250" s="12">
        <f t="shared" si="19"/>
        <v>98.148148148148152</v>
      </c>
      <c r="AD1250" s="12"/>
    </row>
    <row r="1251" spans="2:30" ht="15" customHeight="1" x14ac:dyDescent="0.25">
      <c r="B1251" s="20"/>
      <c r="C1251" s="20"/>
      <c r="D1251" s="20"/>
      <c r="E1251" s="20"/>
      <c r="F1251" s="20"/>
      <c r="G1251" s="20"/>
      <c r="H1251" s="22"/>
      <c r="I1251" s="21" t="s">
        <v>112</v>
      </c>
      <c r="J1251" s="21"/>
      <c r="K1251" s="21"/>
      <c r="L1251" s="21"/>
      <c r="M1251" s="21"/>
      <c r="N1251" s="21"/>
      <c r="O1251" s="21"/>
      <c r="P1251" s="21"/>
      <c r="Q1251" s="21"/>
      <c r="R1251" s="4" t="s">
        <v>842</v>
      </c>
      <c r="S1251" s="4"/>
      <c r="T1251" s="4"/>
      <c r="U1251" s="2" t="s">
        <v>843</v>
      </c>
      <c r="V1251" s="4" t="s">
        <v>113</v>
      </c>
      <c r="W1251" s="4"/>
      <c r="X1251" s="11">
        <v>270000</v>
      </c>
      <c r="Y1251" s="11"/>
      <c r="Z1251" s="11">
        <v>265000</v>
      </c>
      <c r="AA1251" s="11"/>
      <c r="AB1251" s="11"/>
      <c r="AC1251" s="12">
        <f t="shared" si="19"/>
        <v>98.148148148148152</v>
      </c>
      <c r="AD1251" s="12"/>
    </row>
    <row r="1252" spans="2:30" ht="15" customHeight="1" x14ac:dyDescent="0.25">
      <c r="B1252" s="20"/>
      <c r="C1252" s="20"/>
      <c r="D1252" s="22"/>
      <c r="E1252" s="19" t="s">
        <v>21</v>
      </c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7" t="s">
        <v>842</v>
      </c>
      <c r="S1252" s="7"/>
      <c r="T1252" s="7"/>
      <c r="U1252" s="3" t="s">
        <v>22</v>
      </c>
      <c r="V1252" s="7"/>
      <c r="W1252" s="7"/>
      <c r="X1252" s="11">
        <v>134447.6</v>
      </c>
      <c r="Y1252" s="11"/>
      <c r="Z1252" s="11">
        <v>134447.6</v>
      </c>
      <c r="AA1252" s="11"/>
      <c r="AB1252" s="11"/>
      <c r="AC1252" s="12">
        <f t="shared" si="19"/>
        <v>100</v>
      </c>
      <c r="AD1252" s="12"/>
    </row>
    <row r="1253" spans="2:30" ht="34.5" customHeight="1" x14ac:dyDescent="0.25">
      <c r="B1253" s="20"/>
      <c r="C1253" s="20"/>
      <c r="D1253" s="20"/>
      <c r="E1253" s="20"/>
      <c r="F1253" s="20"/>
      <c r="G1253" s="21" t="s">
        <v>23</v>
      </c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4" t="s">
        <v>842</v>
      </c>
      <c r="S1253" s="4"/>
      <c r="T1253" s="4"/>
      <c r="U1253" s="2" t="s">
        <v>24</v>
      </c>
      <c r="V1253" s="4"/>
      <c r="W1253" s="4"/>
      <c r="X1253" s="11">
        <v>134447.6</v>
      </c>
      <c r="Y1253" s="11"/>
      <c r="Z1253" s="11">
        <v>134447.6</v>
      </c>
      <c r="AA1253" s="11"/>
      <c r="AB1253" s="11"/>
      <c r="AC1253" s="12">
        <f t="shared" si="19"/>
        <v>100</v>
      </c>
      <c r="AD1253" s="12"/>
    </row>
    <row r="1254" spans="2:30" ht="45.75" customHeight="1" x14ac:dyDescent="0.25">
      <c r="B1254" s="20"/>
      <c r="C1254" s="20"/>
      <c r="D1254" s="20"/>
      <c r="E1254" s="20"/>
      <c r="F1254" s="20"/>
      <c r="G1254" s="20"/>
      <c r="H1254" s="19" t="s">
        <v>17</v>
      </c>
      <c r="I1254" s="19"/>
      <c r="J1254" s="19"/>
      <c r="K1254" s="19"/>
      <c r="L1254" s="19"/>
      <c r="M1254" s="19"/>
      <c r="N1254" s="19"/>
      <c r="O1254" s="19"/>
      <c r="P1254" s="19"/>
      <c r="Q1254" s="19"/>
      <c r="R1254" s="7" t="s">
        <v>842</v>
      </c>
      <c r="S1254" s="7"/>
      <c r="T1254" s="7"/>
      <c r="U1254" s="3" t="s">
        <v>24</v>
      </c>
      <c r="V1254" s="7" t="s">
        <v>18</v>
      </c>
      <c r="W1254" s="7"/>
      <c r="X1254" s="11">
        <v>134447.6</v>
      </c>
      <c r="Y1254" s="11"/>
      <c r="Z1254" s="11">
        <v>134447.6</v>
      </c>
      <c r="AA1254" s="11"/>
      <c r="AB1254" s="11"/>
      <c r="AC1254" s="12">
        <f t="shared" si="19"/>
        <v>100</v>
      </c>
      <c r="AD1254" s="12"/>
    </row>
    <row r="1255" spans="2:30" ht="23.25" customHeight="1" x14ac:dyDescent="0.25">
      <c r="B1255" s="20"/>
      <c r="C1255" s="20"/>
      <c r="D1255" s="20"/>
      <c r="E1255" s="20"/>
      <c r="F1255" s="20"/>
      <c r="G1255" s="20"/>
      <c r="H1255" s="22"/>
      <c r="I1255" s="21" t="s">
        <v>19</v>
      </c>
      <c r="J1255" s="21"/>
      <c r="K1255" s="21"/>
      <c r="L1255" s="21"/>
      <c r="M1255" s="21"/>
      <c r="N1255" s="21"/>
      <c r="O1255" s="21"/>
      <c r="P1255" s="21"/>
      <c r="Q1255" s="21"/>
      <c r="R1255" s="4" t="s">
        <v>842</v>
      </c>
      <c r="S1255" s="4"/>
      <c r="T1255" s="4"/>
      <c r="U1255" s="2" t="s">
        <v>24</v>
      </c>
      <c r="V1255" s="4" t="s">
        <v>20</v>
      </c>
      <c r="W1255" s="4"/>
      <c r="X1255" s="11">
        <v>134447.6</v>
      </c>
      <c r="Y1255" s="11"/>
      <c r="Z1255" s="11">
        <v>134447.6</v>
      </c>
      <c r="AA1255" s="11"/>
      <c r="AB1255" s="11"/>
      <c r="AC1255" s="12">
        <f t="shared" si="19"/>
        <v>100</v>
      </c>
      <c r="AD1255" s="12"/>
    </row>
    <row r="1256" spans="2:30" ht="15" customHeight="1" x14ac:dyDescent="0.25">
      <c r="B1256" s="19" t="s">
        <v>844</v>
      </c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7" t="s">
        <v>845</v>
      </c>
      <c r="S1256" s="7"/>
      <c r="T1256" s="7"/>
      <c r="U1256" s="3"/>
      <c r="V1256" s="7"/>
      <c r="W1256" s="7"/>
      <c r="X1256" s="11">
        <v>4102200</v>
      </c>
      <c r="Y1256" s="11"/>
      <c r="Z1256" s="11">
        <v>3812451.92</v>
      </c>
      <c r="AA1256" s="11"/>
      <c r="AB1256" s="11"/>
      <c r="AC1256" s="12">
        <f t="shared" si="19"/>
        <v>92.936763687777287</v>
      </c>
      <c r="AD1256" s="12"/>
    </row>
    <row r="1257" spans="2:30" ht="15" customHeight="1" x14ac:dyDescent="0.25">
      <c r="B1257" s="20"/>
      <c r="C1257" s="21" t="s">
        <v>846</v>
      </c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4" t="s">
        <v>847</v>
      </c>
      <c r="S1257" s="4"/>
      <c r="T1257" s="4"/>
      <c r="U1257" s="2"/>
      <c r="V1257" s="4"/>
      <c r="W1257" s="4"/>
      <c r="X1257" s="11">
        <v>4102200</v>
      </c>
      <c r="Y1257" s="11"/>
      <c r="Z1257" s="11">
        <v>3812451.92</v>
      </c>
      <c r="AA1257" s="11"/>
      <c r="AB1257" s="11"/>
      <c r="AC1257" s="12">
        <f t="shared" si="19"/>
        <v>92.936763687777287</v>
      </c>
      <c r="AD1257" s="12"/>
    </row>
    <row r="1258" spans="2:30" ht="15" customHeight="1" x14ac:dyDescent="0.25">
      <c r="B1258" s="20"/>
      <c r="C1258" s="20"/>
      <c r="D1258" s="22"/>
      <c r="E1258" s="19" t="s">
        <v>848</v>
      </c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7" t="s">
        <v>847</v>
      </c>
      <c r="S1258" s="7"/>
      <c r="T1258" s="7"/>
      <c r="U1258" s="3" t="s">
        <v>849</v>
      </c>
      <c r="V1258" s="7"/>
      <c r="W1258" s="7"/>
      <c r="X1258" s="11">
        <v>3847200</v>
      </c>
      <c r="Y1258" s="11"/>
      <c r="Z1258" s="11">
        <v>3557451.92</v>
      </c>
      <c r="AA1258" s="11"/>
      <c r="AB1258" s="11"/>
      <c r="AC1258" s="12">
        <f t="shared" si="19"/>
        <v>92.468598461218548</v>
      </c>
      <c r="AD1258" s="12"/>
    </row>
    <row r="1259" spans="2:30" ht="23.25" customHeight="1" x14ac:dyDescent="0.25">
      <c r="B1259" s="20"/>
      <c r="C1259" s="20"/>
      <c r="D1259" s="22"/>
      <c r="E1259" s="21" t="s">
        <v>850</v>
      </c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4" t="s">
        <v>847</v>
      </c>
      <c r="S1259" s="4"/>
      <c r="T1259" s="4"/>
      <c r="U1259" s="2" t="s">
        <v>851</v>
      </c>
      <c r="V1259" s="4"/>
      <c r="W1259" s="4"/>
      <c r="X1259" s="11">
        <v>3847200</v>
      </c>
      <c r="Y1259" s="11"/>
      <c r="Z1259" s="11">
        <v>3557451.92</v>
      </c>
      <c r="AA1259" s="11"/>
      <c r="AB1259" s="11"/>
      <c r="AC1259" s="12">
        <f t="shared" si="19"/>
        <v>92.468598461218548</v>
      </c>
      <c r="AD1259" s="12"/>
    </row>
    <row r="1260" spans="2:30" ht="23.25" customHeight="1" x14ac:dyDescent="0.25">
      <c r="B1260" s="20"/>
      <c r="C1260" s="20"/>
      <c r="D1260" s="22"/>
      <c r="E1260" s="22"/>
      <c r="F1260" s="22"/>
      <c r="G1260" s="21" t="s">
        <v>852</v>
      </c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4" t="s">
        <v>847</v>
      </c>
      <c r="S1260" s="4"/>
      <c r="T1260" s="4"/>
      <c r="U1260" s="2" t="s">
        <v>853</v>
      </c>
      <c r="V1260" s="4"/>
      <c r="W1260" s="4"/>
      <c r="X1260" s="11">
        <v>3847200</v>
      </c>
      <c r="Y1260" s="11"/>
      <c r="Z1260" s="11">
        <v>3557451.92</v>
      </c>
      <c r="AA1260" s="11"/>
      <c r="AB1260" s="11"/>
      <c r="AC1260" s="12">
        <f t="shared" si="19"/>
        <v>92.468598461218548</v>
      </c>
      <c r="AD1260" s="12"/>
    </row>
    <row r="1261" spans="2:30" ht="45.75" customHeight="1" x14ac:dyDescent="0.25">
      <c r="B1261" s="20"/>
      <c r="C1261" s="20"/>
      <c r="D1261" s="20"/>
      <c r="E1261" s="20"/>
      <c r="F1261" s="20"/>
      <c r="G1261" s="21" t="s">
        <v>854</v>
      </c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4" t="s">
        <v>847</v>
      </c>
      <c r="S1261" s="4"/>
      <c r="T1261" s="4"/>
      <c r="U1261" s="2" t="s">
        <v>855</v>
      </c>
      <c r="V1261" s="4"/>
      <c r="W1261" s="4"/>
      <c r="X1261" s="11">
        <v>2818200</v>
      </c>
      <c r="Y1261" s="11"/>
      <c r="Z1261" s="11">
        <v>2662566.63</v>
      </c>
      <c r="AA1261" s="11"/>
      <c r="AB1261" s="11"/>
      <c r="AC1261" s="12">
        <f t="shared" si="19"/>
        <v>94.477561209282513</v>
      </c>
      <c r="AD1261" s="12"/>
    </row>
    <row r="1262" spans="2:30" ht="23.25" customHeight="1" x14ac:dyDescent="0.25">
      <c r="B1262" s="20"/>
      <c r="C1262" s="20"/>
      <c r="D1262" s="20"/>
      <c r="E1262" s="20"/>
      <c r="F1262" s="20"/>
      <c r="G1262" s="20"/>
      <c r="H1262" s="19" t="s">
        <v>33</v>
      </c>
      <c r="I1262" s="19"/>
      <c r="J1262" s="19"/>
      <c r="K1262" s="19"/>
      <c r="L1262" s="19"/>
      <c r="M1262" s="19"/>
      <c r="N1262" s="19"/>
      <c r="O1262" s="19"/>
      <c r="P1262" s="19"/>
      <c r="Q1262" s="19"/>
      <c r="R1262" s="7" t="s">
        <v>847</v>
      </c>
      <c r="S1262" s="7"/>
      <c r="T1262" s="7"/>
      <c r="U1262" s="3" t="s">
        <v>855</v>
      </c>
      <c r="V1262" s="7" t="s">
        <v>34</v>
      </c>
      <c r="W1262" s="7"/>
      <c r="X1262" s="11">
        <v>13200</v>
      </c>
      <c r="Y1262" s="11"/>
      <c r="Z1262" s="11">
        <v>11358.57</v>
      </c>
      <c r="AA1262" s="11"/>
      <c r="AB1262" s="11"/>
      <c r="AC1262" s="12">
        <f t="shared" si="19"/>
        <v>86.049772727272725</v>
      </c>
      <c r="AD1262" s="12"/>
    </row>
    <row r="1263" spans="2:30" ht="23.25" customHeight="1" x14ac:dyDescent="0.25">
      <c r="B1263" s="20"/>
      <c r="C1263" s="20"/>
      <c r="D1263" s="20"/>
      <c r="E1263" s="20"/>
      <c r="F1263" s="20"/>
      <c r="G1263" s="20"/>
      <c r="H1263" s="22"/>
      <c r="I1263" s="21" t="s">
        <v>35</v>
      </c>
      <c r="J1263" s="21"/>
      <c r="K1263" s="21"/>
      <c r="L1263" s="21"/>
      <c r="M1263" s="21"/>
      <c r="N1263" s="21"/>
      <c r="O1263" s="21"/>
      <c r="P1263" s="21"/>
      <c r="Q1263" s="21"/>
      <c r="R1263" s="4" t="s">
        <v>847</v>
      </c>
      <c r="S1263" s="4"/>
      <c r="T1263" s="4"/>
      <c r="U1263" s="2" t="s">
        <v>855</v>
      </c>
      <c r="V1263" s="4" t="s">
        <v>36</v>
      </c>
      <c r="W1263" s="4"/>
      <c r="X1263" s="11">
        <v>13200</v>
      </c>
      <c r="Y1263" s="11"/>
      <c r="Z1263" s="11">
        <v>11358.57</v>
      </c>
      <c r="AA1263" s="11"/>
      <c r="AB1263" s="11"/>
      <c r="AC1263" s="12">
        <f t="shared" si="19"/>
        <v>86.049772727272725</v>
      </c>
      <c r="AD1263" s="12"/>
    </row>
    <row r="1264" spans="2:30" ht="15" customHeight="1" x14ac:dyDescent="0.25">
      <c r="B1264" s="20"/>
      <c r="C1264" s="20"/>
      <c r="D1264" s="20"/>
      <c r="E1264" s="20"/>
      <c r="F1264" s="20"/>
      <c r="G1264" s="20"/>
      <c r="H1264" s="19" t="s">
        <v>148</v>
      </c>
      <c r="I1264" s="19"/>
      <c r="J1264" s="19"/>
      <c r="K1264" s="19"/>
      <c r="L1264" s="19"/>
      <c r="M1264" s="19"/>
      <c r="N1264" s="19"/>
      <c r="O1264" s="19"/>
      <c r="P1264" s="19"/>
      <c r="Q1264" s="19"/>
      <c r="R1264" s="7" t="s">
        <v>847</v>
      </c>
      <c r="S1264" s="7"/>
      <c r="T1264" s="7"/>
      <c r="U1264" s="3" t="s">
        <v>855</v>
      </c>
      <c r="V1264" s="7" t="s">
        <v>149</v>
      </c>
      <c r="W1264" s="7"/>
      <c r="X1264" s="11">
        <v>2805000</v>
      </c>
      <c r="Y1264" s="11"/>
      <c r="Z1264" s="11">
        <v>2651208.06</v>
      </c>
      <c r="AA1264" s="11"/>
      <c r="AB1264" s="11"/>
      <c r="AC1264" s="12">
        <f t="shared" si="19"/>
        <v>94.517221390374331</v>
      </c>
      <c r="AD1264" s="12"/>
    </row>
    <row r="1265" spans="2:30" ht="23.25" customHeight="1" x14ac:dyDescent="0.25">
      <c r="B1265" s="20"/>
      <c r="C1265" s="20"/>
      <c r="D1265" s="20"/>
      <c r="E1265" s="20"/>
      <c r="F1265" s="20"/>
      <c r="G1265" s="20"/>
      <c r="H1265" s="22"/>
      <c r="I1265" s="21" t="s">
        <v>156</v>
      </c>
      <c r="J1265" s="21"/>
      <c r="K1265" s="21"/>
      <c r="L1265" s="21"/>
      <c r="M1265" s="21"/>
      <c r="N1265" s="21"/>
      <c r="O1265" s="21"/>
      <c r="P1265" s="21"/>
      <c r="Q1265" s="21"/>
      <c r="R1265" s="4" t="s">
        <v>847</v>
      </c>
      <c r="S1265" s="4"/>
      <c r="T1265" s="4"/>
      <c r="U1265" s="2" t="s">
        <v>855</v>
      </c>
      <c r="V1265" s="4" t="s">
        <v>157</v>
      </c>
      <c r="W1265" s="4"/>
      <c r="X1265" s="11">
        <v>2805000</v>
      </c>
      <c r="Y1265" s="11"/>
      <c r="Z1265" s="11">
        <v>2651208.06</v>
      </c>
      <c r="AA1265" s="11"/>
      <c r="AB1265" s="11"/>
      <c r="AC1265" s="12">
        <f t="shared" si="19"/>
        <v>94.517221390374331</v>
      </c>
      <c r="AD1265" s="12"/>
    </row>
    <row r="1266" spans="2:30" ht="68.25" customHeight="1" x14ac:dyDescent="0.25">
      <c r="B1266" s="20"/>
      <c r="C1266" s="20"/>
      <c r="D1266" s="20"/>
      <c r="E1266" s="20"/>
      <c r="F1266" s="20"/>
      <c r="G1266" s="21" t="s">
        <v>856</v>
      </c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4" t="s">
        <v>847</v>
      </c>
      <c r="S1266" s="4"/>
      <c r="T1266" s="4"/>
      <c r="U1266" s="2" t="s">
        <v>857</v>
      </c>
      <c r="V1266" s="4"/>
      <c r="W1266" s="4"/>
      <c r="X1266" s="11">
        <v>1029000</v>
      </c>
      <c r="Y1266" s="11"/>
      <c r="Z1266" s="11">
        <v>894885.29</v>
      </c>
      <c r="AA1266" s="11"/>
      <c r="AB1266" s="11"/>
      <c r="AC1266" s="12">
        <f t="shared" si="19"/>
        <v>86.966500485908654</v>
      </c>
      <c r="AD1266" s="12"/>
    </row>
    <row r="1267" spans="2:30" ht="23.25" customHeight="1" x14ac:dyDescent="0.25">
      <c r="B1267" s="20"/>
      <c r="C1267" s="20"/>
      <c r="D1267" s="20"/>
      <c r="E1267" s="20"/>
      <c r="F1267" s="20"/>
      <c r="G1267" s="20"/>
      <c r="H1267" s="19" t="s">
        <v>33</v>
      </c>
      <c r="I1267" s="19"/>
      <c r="J1267" s="19"/>
      <c r="K1267" s="19"/>
      <c r="L1267" s="19"/>
      <c r="M1267" s="19"/>
      <c r="N1267" s="19"/>
      <c r="O1267" s="19"/>
      <c r="P1267" s="19"/>
      <c r="Q1267" s="19"/>
      <c r="R1267" s="7" t="s">
        <v>847</v>
      </c>
      <c r="S1267" s="7"/>
      <c r="T1267" s="7"/>
      <c r="U1267" s="3" t="s">
        <v>857</v>
      </c>
      <c r="V1267" s="7" t="s">
        <v>34</v>
      </c>
      <c r="W1267" s="7"/>
      <c r="X1267" s="11">
        <v>6200</v>
      </c>
      <c r="Y1267" s="11"/>
      <c r="Z1267" s="11">
        <v>5337.29</v>
      </c>
      <c r="AA1267" s="11"/>
      <c r="AB1267" s="11"/>
      <c r="AC1267" s="12">
        <f t="shared" si="19"/>
        <v>86.085322580645169</v>
      </c>
      <c r="AD1267" s="12"/>
    </row>
    <row r="1268" spans="2:30" ht="23.25" customHeight="1" x14ac:dyDescent="0.25">
      <c r="B1268" s="20"/>
      <c r="C1268" s="20"/>
      <c r="D1268" s="20"/>
      <c r="E1268" s="20"/>
      <c r="F1268" s="20"/>
      <c r="G1268" s="20"/>
      <c r="H1268" s="22"/>
      <c r="I1268" s="21" t="s">
        <v>35</v>
      </c>
      <c r="J1268" s="21"/>
      <c r="K1268" s="21"/>
      <c r="L1268" s="21"/>
      <c r="M1268" s="21"/>
      <c r="N1268" s="21"/>
      <c r="O1268" s="21"/>
      <c r="P1268" s="21"/>
      <c r="Q1268" s="21"/>
      <c r="R1268" s="4" t="s">
        <v>847</v>
      </c>
      <c r="S1268" s="4"/>
      <c r="T1268" s="4"/>
      <c r="U1268" s="2" t="s">
        <v>857</v>
      </c>
      <c r="V1268" s="4" t="s">
        <v>36</v>
      </c>
      <c r="W1268" s="4"/>
      <c r="X1268" s="11">
        <v>6200</v>
      </c>
      <c r="Y1268" s="11"/>
      <c r="Z1268" s="11">
        <v>5337.29</v>
      </c>
      <c r="AA1268" s="11"/>
      <c r="AB1268" s="11"/>
      <c r="AC1268" s="12">
        <f t="shared" si="19"/>
        <v>86.085322580645169</v>
      </c>
      <c r="AD1268" s="12"/>
    </row>
    <row r="1269" spans="2:30" ht="15" customHeight="1" x14ac:dyDescent="0.25">
      <c r="B1269" s="20"/>
      <c r="C1269" s="20"/>
      <c r="D1269" s="20"/>
      <c r="E1269" s="20"/>
      <c r="F1269" s="20"/>
      <c r="G1269" s="20"/>
      <c r="H1269" s="19" t="s">
        <v>148</v>
      </c>
      <c r="I1269" s="19"/>
      <c r="J1269" s="19"/>
      <c r="K1269" s="19"/>
      <c r="L1269" s="19"/>
      <c r="M1269" s="19"/>
      <c r="N1269" s="19"/>
      <c r="O1269" s="19"/>
      <c r="P1269" s="19"/>
      <c r="Q1269" s="19"/>
      <c r="R1269" s="7" t="s">
        <v>847</v>
      </c>
      <c r="S1269" s="7"/>
      <c r="T1269" s="7"/>
      <c r="U1269" s="3" t="s">
        <v>857</v>
      </c>
      <c r="V1269" s="7" t="s">
        <v>149</v>
      </c>
      <c r="W1269" s="7"/>
      <c r="X1269" s="11">
        <v>1022800</v>
      </c>
      <c r="Y1269" s="11"/>
      <c r="Z1269" s="11">
        <v>889548</v>
      </c>
      <c r="AA1269" s="11"/>
      <c r="AB1269" s="11"/>
      <c r="AC1269" s="12">
        <f t="shared" si="19"/>
        <v>86.971842002346506</v>
      </c>
      <c r="AD1269" s="12"/>
    </row>
    <row r="1270" spans="2:30" ht="23.25" customHeight="1" x14ac:dyDescent="0.25">
      <c r="B1270" s="20"/>
      <c r="C1270" s="20"/>
      <c r="D1270" s="20"/>
      <c r="E1270" s="20"/>
      <c r="F1270" s="20"/>
      <c r="G1270" s="20"/>
      <c r="H1270" s="22"/>
      <c r="I1270" s="21" t="s">
        <v>156</v>
      </c>
      <c r="J1270" s="21"/>
      <c r="K1270" s="21"/>
      <c r="L1270" s="21"/>
      <c r="M1270" s="21"/>
      <c r="N1270" s="21"/>
      <c r="O1270" s="21"/>
      <c r="P1270" s="21"/>
      <c r="Q1270" s="21"/>
      <c r="R1270" s="4" t="s">
        <v>847</v>
      </c>
      <c r="S1270" s="4"/>
      <c r="T1270" s="4"/>
      <c r="U1270" s="2" t="s">
        <v>857</v>
      </c>
      <c r="V1270" s="4" t="s">
        <v>157</v>
      </c>
      <c r="W1270" s="4"/>
      <c r="X1270" s="11">
        <v>1022800</v>
      </c>
      <c r="Y1270" s="11"/>
      <c r="Z1270" s="11">
        <v>889548</v>
      </c>
      <c r="AA1270" s="11"/>
      <c r="AB1270" s="11"/>
      <c r="AC1270" s="12">
        <f t="shared" si="19"/>
        <v>86.971842002346506</v>
      </c>
      <c r="AD1270" s="12"/>
    </row>
    <row r="1271" spans="2:30" ht="15" customHeight="1" x14ac:dyDescent="0.25">
      <c r="B1271" s="20"/>
      <c r="C1271" s="20"/>
      <c r="D1271" s="22"/>
      <c r="E1271" s="19" t="s">
        <v>39</v>
      </c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7" t="s">
        <v>847</v>
      </c>
      <c r="S1271" s="7"/>
      <c r="T1271" s="7"/>
      <c r="U1271" s="3" t="s">
        <v>40</v>
      </c>
      <c r="V1271" s="7"/>
      <c r="W1271" s="7"/>
      <c r="X1271" s="11">
        <v>255000</v>
      </c>
      <c r="Y1271" s="11"/>
      <c r="Z1271" s="11">
        <v>255000</v>
      </c>
      <c r="AA1271" s="11"/>
      <c r="AB1271" s="11"/>
      <c r="AC1271" s="12">
        <f t="shared" si="19"/>
        <v>100</v>
      </c>
      <c r="AD1271" s="12"/>
    </row>
    <row r="1272" spans="2:30" ht="23.25" customHeight="1" x14ac:dyDescent="0.25">
      <c r="B1272" s="20"/>
      <c r="C1272" s="20"/>
      <c r="D1272" s="22"/>
      <c r="E1272" s="21" t="s">
        <v>858</v>
      </c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4" t="s">
        <v>847</v>
      </c>
      <c r="S1272" s="4"/>
      <c r="T1272" s="4"/>
      <c r="U1272" s="2" t="s">
        <v>859</v>
      </c>
      <c r="V1272" s="4"/>
      <c r="W1272" s="4"/>
      <c r="X1272" s="11">
        <v>255000</v>
      </c>
      <c r="Y1272" s="11"/>
      <c r="Z1272" s="11">
        <v>255000</v>
      </c>
      <c r="AA1272" s="11"/>
      <c r="AB1272" s="11"/>
      <c r="AC1272" s="12">
        <f t="shared" si="19"/>
        <v>100</v>
      </c>
      <c r="AD1272" s="12"/>
    </row>
    <row r="1273" spans="2:30" ht="23.25" customHeight="1" x14ac:dyDescent="0.25">
      <c r="B1273" s="20"/>
      <c r="C1273" s="20"/>
      <c r="D1273" s="22"/>
      <c r="E1273" s="22"/>
      <c r="F1273" s="22"/>
      <c r="G1273" s="21" t="s">
        <v>860</v>
      </c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4" t="s">
        <v>847</v>
      </c>
      <c r="S1273" s="4"/>
      <c r="T1273" s="4"/>
      <c r="U1273" s="2" t="s">
        <v>861</v>
      </c>
      <c r="V1273" s="4"/>
      <c r="W1273" s="4"/>
      <c r="X1273" s="11">
        <v>255000</v>
      </c>
      <c r="Y1273" s="11"/>
      <c r="Z1273" s="11">
        <v>255000</v>
      </c>
      <c r="AA1273" s="11"/>
      <c r="AB1273" s="11"/>
      <c r="AC1273" s="12">
        <f t="shared" si="19"/>
        <v>100</v>
      </c>
      <c r="AD1273" s="12"/>
    </row>
    <row r="1274" spans="2:30" ht="23.25" customHeight="1" x14ac:dyDescent="0.25">
      <c r="B1274" s="20"/>
      <c r="C1274" s="20"/>
      <c r="D1274" s="20"/>
      <c r="E1274" s="20"/>
      <c r="F1274" s="20"/>
      <c r="G1274" s="21" t="s">
        <v>862</v>
      </c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4" t="s">
        <v>847</v>
      </c>
      <c r="S1274" s="4"/>
      <c r="T1274" s="4"/>
      <c r="U1274" s="2" t="s">
        <v>863</v>
      </c>
      <c r="V1274" s="4"/>
      <c r="W1274" s="4"/>
      <c r="X1274" s="11">
        <v>255000</v>
      </c>
      <c r="Y1274" s="11"/>
      <c r="Z1274" s="11">
        <v>255000</v>
      </c>
      <c r="AA1274" s="11"/>
      <c r="AB1274" s="11"/>
      <c r="AC1274" s="12">
        <f t="shared" si="19"/>
        <v>100</v>
      </c>
      <c r="AD1274" s="12"/>
    </row>
    <row r="1275" spans="2:30" ht="23.25" customHeight="1" x14ac:dyDescent="0.25">
      <c r="B1275" s="20"/>
      <c r="C1275" s="20"/>
      <c r="D1275" s="20"/>
      <c r="E1275" s="20"/>
      <c r="F1275" s="20"/>
      <c r="G1275" s="20"/>
      <c r="H1275" s="19" t="s">
        <v>215</v>
      </c>
      <c r="I1275" s="19"/>
      <c r="J1275" s="19"/>
      <c r="K1275" s="19"/>
      <c r="L1275" s="19"/>
      <c r="M1275" s="19"/>
      <c r="N1275" s="19"/>
      <c r="O1275" s="19"/>
      <c r="P1275" s="19"/>
      <c r="Q1275" s="19"/>
      <c r="R1275" s="7" t="s">
        <v>847</v>
      </c>
      <c r="S1275" s="7"/>
      <c r="T1275" s="7"/>
      <c r="U1275" s="3" t="s">
        <v>863</v>
      </c>
      <c r="V1275" s="7" t="s">
        <v>216</v>
      </c>
      <c r="W1275" s="7"/>
      <c r="X1275" s="11">
        <v>255000</v>
      </c>
      <c r="Y1275" s="11"/>
      <c r="Z1275" s="11">
        <v>255000</v>
      </c>
      <c r="AA1275" s="11"/>
      <c r="AB1275" s="11"/>
      <c r="AC1275" s="12">
        <f t="shared" si="19"/>
        <v>100</v>
      </c>
      <c r="AD1275" s="12"/>
    </row>
    <row r="1276" spans="2:30" ht="34.5" customHeight="1" x14ac:dyDescent="0.25">
      <c r="B1276" s="20"/>
      <c r="C1276" s="20"/>
      <c r="D1276" s="20"/>
      <c r="E1276" s="20"/>
      <c r="F1276" s="20"/>
      <c r="G1276" s="20"/>
      <c r="H1276" s="22"/>
      <c r="I1276" s="21" t="s">
        <v>404</v>
      </c>
      <c r="J1276" s="21"/>
      <c r="K1276" s="21"/>
      <c r="L1276" s="21"/>
      <c r="M1276" s="21"/>
      <c r="N1276" s="21"/>
      <c r="O1276" s="21"/>
      <c r="P1276" s="21"/>
      <c r="Q1276" s="21"/>
      <c r="R1276" s="4" t="s">
        <v>847</v>
      </c>
      <c r="S1276" s="4"/>
      <c r="T1276" s="4"/>
      <c r="U1276" s="2" t="s">
        <v>863</v>
      </c>
      <c r="V1276" s="4" t="s">
        <v>405</v>
      </c>
      <c r="W1276" s="4"/>
      <c r="X1276" s="11">
        <v>255000</v>
      </c>
      <c r="Y1276" s="11"/>
      <c r="Z1276" s="11">
        <v>255000</v>
      </c>
      <c r="AA1276" s="11"/>
      <c r="AB1276" s="11"/>
      <c r="AC1276" s="12">
        <f t="shared" si="19"/>
        <v>100</v>
      </c>
      <c r="AD1276" s="12"/>
    </row>
    <row r="1277" spans="2:30" ht="15" customHeight="1" x14ac:dyDescent="0.25">
      <c r="B1277" s="19" t="s">
        <v>864</v>
      </c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7" t="s">
        <v>865</v>
      </c>
      <c r="S1277" s="7"/>
      <c r="T1277" s="7"/>
      <c r="U1277" s="3"/>
      <c r="V1277" s="7"/>
      <c r="W1277" s="7"/>
      <c r="X1277" s="11">
        <v>327676546.80000001</v>
      </c>
      <c r="Y1277" s="11"/>
      <c r="Z1277" s="11">
        <v>312196157.74000001</v>
      </c>
      <c r="AA1277" s="11"/>
      <c r="AB1277" s="11"/>
      <c r="AC1277" s="12">
        <f t="shared" si="19"/>
        <v>95.275710388437247</v>
      </c>
      <c r="AD1277" s="12"/>
    </row>
    <row r="1278" spans="2:30" ht="15" customHeight="1" x14ac:dyDescent="0.25">
      <c r="B1278" s="20"/>
      <c r="C1278" s="21" t="s">
        <v>866</v>
      </c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4" t="s">
        <v>867</v>
      </c>
      <c r="S1278" s="4"/>
      <c r="T1278" s="4"/>
      <c r="U1278" s="2"/>
      <c r="V1278" s="4"/>
      <c r="W1278" s="4"/>
      <c r="X1278" s="11">
        <v>16796000</v>
      </c>
      <c r="Y1278" s="11"/>
      <c r="Z1278" s="11">
        <v>15204576.810000001</v>
      </c>
      <c r="AA1278" s="11"/>
      <c r="AB1278" s="11"/>
      <c r="AC1278" s="12">
        <f t="shared" si="19"/>
        <v>90.524986961181241</v>
      </c>
      <c r="AD1278" s="12"/>
    </row>
    <row r="1279" spans="2:30" ht="15" customHeight="1" x14ac:dyDescent="0.25">
      <c r="B1279" s="20"/>
      <c r="C1279" s="20"/>
      <c r="D1279" s="22"/>
      <c r="E1279" s="19" t="s">
        <v>39</v>
      </c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7" t="s">
        <v>867</v>
      </c>
      <c r="S1279" s="7"/>
      <c r="T1279" s="7"/>
      <c r="U1279" s="3" t="s">
        <v>40</v>
      </c>
      <c r="V1279" s="7"/>
      <c r="W1279" s="7"/>
      <c r="X1279" s="11">
        <v>16796000</v>
      </c>
      <c r="Y1279" s="11"/>
      <c r="Z1279" s="11">
        <v>15204576.810000001</v>
      </c>
      <c r="AA1279" s="11"/>
      <c r="AB1279" s="11"/>
      <c r="AC1279" s="12">
        <f t="shared" si="19"/>
        <v>90.524986961181241</v>
      </c>
      <c r="AD1279" s="12"/>
    </row>
    <row r="1280" spans="2:30" ht="15" customHeight="1" x14ac:dyDescent="0.25">
      <c r="B1280" s="20"/>
      <c r="C1280" s="20"/>
      <c r="D1280" s="22"/>
      <c r="E1280" s="21" t="s">
        <v>142</v>
      </c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4" t="s">
        <v>867</v>
      </c>
      <c r="S1280" s="4"/>
      <c r="T1280" s="4"/>
      <c r="U1280" s="2" t="s">
        <v>143</v>
      </c>
      <c r="V1280" s="4"/>
      <c r="W1280" s="4"/>
      <c r="X1280" s="11">
        <v>16796000</v>
      </c>
      <c r="Y1280" s="11"/>
      <c r="Z1280" s="11">
        <v>15204576.810000001</v>
      </c>
      <c r="AA1280" s="11"/>
      <c r="AB1280" s="11"/>
      <c r="AC1280" s="12">
        <f t="shared" si="19"/>
        <v>90.524986961181241</v>
      </c>
      <c r="AD1280" s="12"/>
    </row>
    <row r="1281" spans="2:30" ht="23.25" customHeight="1" x14ac:dyDescent="0.25">
      <c r="B1281" s="20"/>
      <c r="C1281" s="20"/>
      <c r="D1281" s="22"/>
      <c r="E1281" s="22"/>
      <c r="F1281" s="22"/>
      <c r="G1281" s="21" t="s">
        <v>152</v>
      </c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4" t="s">
        <v>867</v>
      </c>
      <c r="S1281" s="4"/>
      <c r="T1281" s="4"/>
      <c r="U1281" s="2" t="s">
        <v>153</v>
      </c>
      <c r="V1281" s="4"/>
      <c r="W1281" s="4"/>
      <c r="X1281" s="11">
        <v>16796000</v>
      </c>
      <c r="Y1281" s="11"/>
      <c r="Z1281" s="11">
        <v>15204576.810000001</v>
      </c>
      <c r="AA1281" s="11"/>
      <c r="AB1281" s="11"/>
      <c r="AC1281" s="12">
        <f t="shared" si="19"/>
        <v>90.524986961181241</v>
      </c>
      <c r="AD1281" s="12"/>
    </row>
    <row r="1282" spans="2:30" ht="23.25" customHeight="1" x14ac:dyDescent="0.25">
      <c r="B1282" s="20"/>
      <c r="C1282" s="20"/>
      <c r="D1282" s="20"/>
      <c r="E1282" s="20"/>
      <c r="F1282" s="20"/>
      <c r="G1282" s="21" t="s">
        <v>868</v>
      </c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4" t="s">
        <v>867</v>
      </c>
      <c r="S1282" s="4"/>
      <c r="T1282" s="4"/>
      <c r="U1282" s="2" t="s">
        <v>869</v>
      </c>
      <c r="V1282" s="4"/>
      <c r="W1282" s="4"/>
      <c r="X1282" s="11">
        <v>16796000</v>
      </c>
      <c r="Y1282" s="11"/>
      <c r="Z1282" s="11">
        <v>15204576.810000001</v>
      </c>
      <c r="AA1282" s="11"/>
      <c r="AB1282" s="11"/>
      <c r="AC1282" s="12">
        <f t="shared" si="19"/>
        <v>90.524986961181241</v>
      </c>
      <c r="AD1282" s="12"/>
    </row>
    <row r="1283" spans="2:30" ht="23.25" customHeight="1" x14ac:dyDescent="0.25">
      <c r="B1283" s="20"/>
      <c r="C1283" s="20"/>
      <c r="D1283" s="20"/>
      <c r="E1283" s="20"/>
      <c r="F1283" s="20"/>
      <c r="G1283" s="20"/>
      <c r="H1283" s="19" t="s">
        <v>33</v>
      </c>
      <c r="I1283" s="19"/>
      <c r="J1283" s="19"/>
      <c r="K1283" s="19"/>
      <c r="L1283" s="19"/>
      <c r="M1283" s="19"/>
      <c r="N1283" s="19"/>
      <c r="O1283" s="19"/>
      <c r="P1283" s="19"/>
      <c r="Q1283" s="19"/>
      <c r="R1283" s="7" t="s">
        <v>867</v>
      </c>
      <c r="S1283" s="7"/>
      <c r="T1283" s="7"/>
      <c r="U1283" s="3" t="s">
        <v>869</v>
      </c>
      <c r="V1283" s="7" t="s">
        <v>34</v>
      </c>
      <c r="W1283" s="7"/>
      <c r="X1283" s="11">
        <v>115000</v>
      </c>
      <c r="Y1283" s="11"/>
      <c r="Z1283" s="11">
        <v>81516.460000000006</v>
      </c>
      <c r="AA1283" s="11"/>
      <c r="AB1283" s="11"/>
      <c r="AC1283" s="12">
        <f t="shared" si="19"/>
        <v>70.883878260869565</v>
      </c>
      <c r="AD1283" s="12"/>
    </row>
    <row r="1284" spans="2:30" ht="23.25" customHeight="1" x14ac:dyDescent="0.25">
      <c r="B1284" s="20"/>
      <c r="C1284" s="20"/>
      <c r="D1284" s="20"/>
      <c r="E1284" s="20"/>
      <c r="F1284" s="20"/>
      <c r="G1284" s="20"/>
      <c r="H1284" s="22"/>
      <c r="I1284" s="21" t="s">
        <v>35</v>
      </c>
      <c r="J1284" s="21"/>
      <c r="K1284" s="21"/>
      <c r="L1284" s="21"/>
      <c r="M1284" s="21"/>
      <c r="N1284" s="21"/>
      <c r="O1284" s="21"/>
      <c r="P1284" s="21"/>
      <c r="Q1284" s="21"/>
      <c r="R1284" s="4" t="s">
        <v>867</v>
      </c>
      <c r="S1284" s="4"/>
      <c r="T1284" s="4"/>
      <c r="U1284" s="2" t="s">
        <v>869</v>
      </c>
      <c r="V1284" s="4" t="s">
        <v>36</v>
      </c>
      <c r="W1284" s="4"/>
      <c r="X1284" s="11">
        <v>115000</v>
      </c>
      <c r="Y1284" s="11"/>
      <c r="Z1284" s="11">
        <v>81516.460000000006</v>
      </c>
      <c r="AA1284" s="11"/>
      <c r="AB1284" s="11"/>
      <c r="AC1284" s="12">
        <f t="shared" si="19"/>
        <v>70.883878260869565</v>
      </c>
      <c r="AD1284" s="12"/>
    </row>
    <row r="1285" spans="2:30" ht="15" customHeight="1" x14ac:dyDescent="0.25">
      <c r="B1285" s="20"/>
      <c r="C1285" s="20"/>
      <c r="D1285" s="20"/>
      <c r="E1285" s="20"/>
      <c r="F1285" s="20"/>
      <c r="G1285" s="20"/>
      <c r="H1285" s="19" t="s">
        <v>148</v>
      </c>
      <c r="I1285" s="19"/>
      <c r="J1285" s="19"/>
      <c r="K1285" s="19"/>
      <c r="L1285" s="19"/>
      <c r="M1285" s="19"/>
      <c r="N1285" s="19"/>
      <c r="O1285" s="19"/>
      <c r="P1285" s="19"/>
      <c r="Q1285" s="19"/>
      <c r="R1285" s="7" t="s">
        <v>867</v>
      </c>
      <c r="S1285" s="7"/>
      <c r="T1285" s="7"/>
      <c r="U1285" s="3" t="s">
        <v>869</v>
      </c>
      <c r="V1285" s="7" t="s">
        <v>149</v>
      </c>
      <c r="W1285" s="7"/>
      <c r="X1285" s="11">
        <v>16681000</v>
      </c>
      <c r="Y1285" s="11"/>
      <c r="Z1285" s="11">
        <v>15123060.35</v>
      </c>
      <c r="AA1285" s="11"/>
      <c r="AB1285" s="11"/>
      <c r="AC1285" s="12">
        <f t="shared" si="19"/>
        <v>90.660394161021514</v>
      </c>
      <c r="AD1285" s="12"/>
    </row>
    <row r="1286" spans="2:30" ht="23.25" customHeight="1" x14ac:dyDescent="0.25">
      <c r="B1286" s="20"/>
      <c r="C1286" s="20"/>
      <c r="D1286" s="20"/>
      <c r="E1286" s="20"/>
      <c r="F1286" s="20"/>
      <c r="G1286" s="20"/>
      <c r="H1286" s="22"/>
      <c r="I1286" s="21" t="s">
        <v>156</v>
      </c>
      <c r="J1286" s="21"/>
      <c r="K1286" s="21"/>
      <c r="L1286" s="21"/>
      <c r="M1286" s="21"/>
      <c r="N1286" s="21"/>
      <c r="O1286" s="21"/>
      <c r="P1286" s="21"/>
      <c r="Q1286" s="21"/>
      <c r="R1286" s="4" t="s">
        <v>867</v>
      </c>
      <c r="S1286" s="4"/>
      <c r="T1286" s="4"/>
      <c r="U1286" s="2" t="s">
        <v>869</v>
      </c>
      <c r="V1286" s="4" t="s">
        <v>157</v>
      </c>
      <c r="W1286" s="4"/>
      <c r="X1286" s="11">
        <v>16681000</v>
      </c>
      <c r="Y1286" s="11"/>
      <c r="Z1286" s="11">
        <v>15123060.35</v>
      </c>
      <c r="AA1286" s="11"/>
      <c r="AB1286" s="11"/>
      <c r="AC1286" s="12">
        <f t="shared" si="19"/>
        <v>90.660394161021514</v>
      </c>
      <c r="AD1286" s="12"/>
    </row>
    <row r="1287" spans="2:30" ht="15" customHeight="1" x14ac:dyDescent="0.25">
      <c r="B1287" s="20"/>
      <c r="C1287" s="21" t="s">
        <v>870</v>
      </c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4" t="s">
        <v>871</v>
      </c>
      <c r="S1287" s="4"/>
      <c r="T1287" s="4"/>
      <c r="U1287" s="2"/>
      <c r="V1287" s="4"/>
      <c r="W1287" s="4"/>
      <c r="X1287" s="11">
        <v>71796000</v>
      </c>
      <c r="Y1287" s="11"/>
      <c r="Z1287" s="11">
        <v>69748966.390000001</v>
      </c>
      <c r="AA1287" s="11"/>
      <c r="AB1287" s="11"/>
      <c r="AC1287" s="12">
        <f t="shared" si="19"/>
        <v>97.148819418909127</v>
      </c>
      <c r="AD1287" s="12"/>
    </row>
    <row r="1288" spans="2:30" ht="15" customHeight="1" x14ac:dyDescent="0.25">
      <c r="B1288" s="20"/>
      <c r="C1288" s="20"/>
      <c r="D1288" s="22"/>
      <c r="E1288" s="19" t="s">
        <v>39</v>
      </c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7" t="s">
        <v>871</v>
      </c>
      <c r="S1288" s="7"/>
      <c r="T1288" s="7"/>
      <c r="U1288" s="3" t="s">
        <v>40</v>
      </c>
      <c r="V1288" s="7"/>
      <c r="W1288" s="7"/>
      <c r="X1288" s="11">
        <v>63570000</v>
      </c>
      <c r="Y1288" s="11"/>
      <c r="Z1288" s="11">
        <v>62015989.189999998</v>
      </c>
      <c r="AA1288" s="11"/>
      <c r="AB1288" s="11"/>
      <c r="AC1288" s="12">
        <f t="shared" ref="AC1288:AC1351" si="20">Z1288/X1288*100</f>
        <v>97.555433679408523</v>
      </c>
      <c r="AD1288" s="12"/>
    </row>
    <row r="1289" spans="2:30" ht="15" customHeight="1" x14ac:dyDescent="0.25">
      <c r="B1289" s="20"/>
      <c r="C1289" s="20"/>
      <c r="D1289" s="22"/>
      <c r="E1289" s="21" t="s">
        <v>142</v>
      </c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4" t="s">
        <v>871</v>
      </c>
      <c r="S1289" s="4"/>
      <c r="T1289" s="4"/>
      <c r="U1289" s="2" t="s">
        <v>143</v>
      </c>
      <c r="V1289" s="4"/>
      <c r="W1289" s="4"/>
      <c r="X1289" s="11">
        <v>32450000</v>
      </c>
      <c r="Y1289" s="11"/>
      <c r="Z1289" s="11">
        <v>30895989.190000001</v>
      </c>
      <c r="AA1289" s="11"/>
      <c r="AB1289" s="11"/>
      <c r="AC1289" s="12">
        <f t="shared" si="20"/>
        <v>95.211060677966103</v>
      </c>
      <c r="AD1289" s="12"/>
    </row>
    <row r="1290" spans="2:30" ht="23.25" customHeight="1" x14ac:dyDescent="0.25">
      <c r="B1290" s="20"/>
      <c r="C1290" s="20"/>
      <c r="D1290" s="22"/>
      <c r="E1290" s="22"/>
      <c r="F1290" s="22"/>
      <c r="G1290" s="21" t="s">
        <v>872</v>
      </c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4" t="s">
        <v>871</v>
      </c>
      <c r="S1290" s="4"/>
      <c r="T1290" s="4"/>
      <c r="U1290" s="2" t="s">
        <v>873</v>
      </c>
      <c r="V1290" s="4"/>
      <c r="W1290" s="4"/>
      <c r="X1290" s="11">
        <v>24935000</v>
      </c>
      <c r="Y1290" s="11"/>
      <c r="Z1290" s="11">
        <v>23612216.57</v>
      </c>
      <c r="AA1290" s="11"/>
      <c r="AB1290" s="11"/>
      <c r="AC1290" s="12">
        <f t="shared" si="20"/>
        <v>94.695073471024656</v>
      </c>
      <c r="AD1290" s="12"/>
    </row>
    <row r="1291" spans="2:30" ht="15" customHeight="1" x14ac:dyDescent="0.25">
      <c r="B1291" s="20"/>
      <c r="C1291" s="20"/>
      <c r="D1291" s="20"/>
      <c r="E1291" s="20"/>
      <c r="F1291" s="20"/>
      <c r="G1291" s="21" t="s">
        <v>874</v>
      </c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4" t="s">
        <v>871</v>
      </c>
      <c r="S1291" s="4"/>
      <c r="T1291" s="4"/>
      <c r="U1291" s="2" t="s">
        <v>875</v>
      </c>
      <c r="V1291" s="4"/>
      <c r="W1291" s="4"/>
      <c r="X1291" s="11">
        <v>1651000</v>
      </c>
      <c r="Y1291" s="11"/>
      <c r="Z1291" s="11">
        <v>1488159.65</v>
      </c>
      <c r="AA1291" s="11"/>
      <c r="AB1291" s="11"/>
      <c r="AC1291" s="12">
        <f t="shared" si="20"/>
        <v>90.136865536038755</v>
      </c>
      <c r="AD1291" s="12"/>
    </row>
    <row r="1292" spans="2:30" ht="23.25" customHeight="1" x14ac:dyDescent="0.25">
      <c r="B1292" s="20"/>
      <c r="C1292" s="20"/>
      <c r="D1292" s="20"/>
      <c r="E1292" s="20"/>
      <c r="F1292" s="20"/>
      <c r="G1292" s="20"/>
      <c r="H1292" s="19" t="s">
        <v>33</v>
      </c>
      <c r="I1292" s="19"/>
      <c r="J1292" s="19"/>
      <c r="K1292" s="19"/>
      <c r="L1292" s="19"/>
      <c r="M1292" s="19"/>
      <c r="N1292" s="19"/>
      <c r="O1292" s="19"/>
      <c r="P1292" s="19"/>
      <c r="Q1292" s="19"/>
      <c r="R1292" s="7" t="s">
        <v>871</v>
      </c>
      <c r="S1292" s="7"/>
      <c r="T1292" s="7"/>
      <c r="U1292" s="3" t="s">
        <v>875</v>
      </c>
      <c r="V1292" s="7" t="s">
        <v>34</v>
      </c>
      <c r="W1292" s="7"/>
      <c r="X1292" s="11">
        <v>12000</v>
      </c>
      <c r="Y1292" s="11"/>
      <c r="Z1292" s="11">
        <v>4792.9799999999996</v>
      </c>
      <c r="AA1292" s="11"/>
      <c r="AB1292" s="11"/>
      <c r="AC1292" s="12">
        <f t="shared" si="20"/>
        <v>39.941499999999998</v>
      </c>
      <c r="AD1292" s="12"/>
    </row>
    <row r="1293" spans="2:30" ht="23.25" customHeight="1" x14ac:dyDescent="0.25">
      <c r="B1293" s="20"/>
      <c r="C1293" s="20"/>
      <c r="D1293" s="20"/>
      <c r="E1293" s="20"/>
      <c r="F1293" s="20"/>
      <c r="G1293" s="20"/>
      <c r="H1293" s="22"/>
      <c r="I1293" s="21" t="s">
        <v>35</v>
      </c>
      <c r="J1293" s="21"/>
      <c r="K1293" s="21"/>
      <c r="L1293" s="21"/>
      <c r="M1293" s="21"/>
      <c r="N1293" s="21"/>
      <c r="O1293" s="21"/>
      <c r="P1293" s="21"/>
      <c r="Q1293" s="21"/>
      <c r="R1293" s="4" t="s">
        <v>871</v>
      </c>
      <c r="S1293" s="4"/>
      <c r="T1293" s="4"/>
      <c r="U1293" s="2" t="s">
        <v>875</v>
      </c>
      <c r="V1293" s="4" t="s">
        <v>36</v>
      </c>
      <c r="W1293" s="4"/>
      <c r="X1293" s="11">
        <v>12000</v>
      </c>
      <c r="Y1293" s="11"/>
      <c r="Z1293" s="11">
        <v>4792.9799999999996</v>
      </c>
      <c r="AA1293" s="11"/>
      <c r="AB1293" s="11"/>
      <c r="AC1293" s="12">
        <f t="shared" si="20"/>
        <v>39.941499999999998</v>
      </c>
      <c r="AD1293" s="12"/>
    </row>
    <row r="1294" spans="2:30" ht="15" customHeight="1" x14ac:dyDescent="0.25">
      <c r="B1294" s="20"/>
      <c r="C1294" s="20"/>
      <c r="D1294" s="20"/>
      <c r="E1294" s="20"/>
      <c r="F1294" s="20"/>
      <c r="G1294" s="20"/>
      <c r="H1294" s="19" t="s">
        <v>148</v>
      </c>
      <c r="I1294" s="19"/>
      <c r="J1294" s="19"/>
      <c r="K1294" s="19"/>
      <c r="L1294" s="19"/>
      <c r="M1294" s="19"/>
      <c r="N1294" s="19"/>
      <c r="O1294" s="19"/>
      <c r="P1294" s="19"/>
      <c r="Q1294" s="19"/>
      <c r="R1294" s="7" t="s">
        <v>871</v>
      </c>
      <c r="S1294" s="7"/>
      <c r="T1294" s="7"/>
      <c r="U1294" s="3" t="s">
        <v>875</v>
      </c>
      <c r="V1294" s="7" t="s">
        <v>149</v>
      </c>
      <c r="W1294" s="7"/>
      <c r="X1294" s="11">
        <v>1639000</v>
      </c>
      <c r="Y1294" s="11"/>
      <c r="Z1294" s="11">
        <v>1483366.67</v>
      </c>
      <c r="AA1294" s="11"/>
      <c r="AB1294" s="11"/>
      <c r="AC1294" s="12">
        <f t="shared" si="20"/>
        <v>90.504372788285536</v>
      </c>
      <c r="AD1294" s="12"/>
    </row>
    <row r="1295" spans="2:30" ht="15" customHeight="1" x14ac:dyDescent="0.25">
      <c r="B1295" s="20"/>
      <c r="C1295" s="20"/>
      <c r="D1295" s="20"/>
      <c r="E1295" s="20"/>
      <c r="F1295" s="20"/>
      <c r="G1295" s="20"/>
      <c r="H1295" s="22"/>
      <c r="I1295" s="21" t="s">
        <v>876</v>
      </c>
      <c r="J1295" s="21"/>
      <c r="K1295" s="21"/>
      <c r="L1295" s="21"/>
      <c r="M1295" s="21"/>
      <c r="N1295" s="21"/>
      <c r="O1295" s="21"/>
      <c r="P1295" s="21"/>
      <c r="Q1295" s="21"/>
      <c r="R1295" s="4" t="s">
        <v>871</v>
      </c>
      <c r="S1295" s="4"/>
      <c r="T1295" s="4"/>
      <c r="U1295" s="2" t="s">
        <v>875</v>
      </c>
      <c r="V1295" s="4" t="s">
        <v>877</v>
      </c>
      <c r="W1295" s="4"/>
      <c r="X1295" s="11">
        <v>1304000</v>
      </c>
      <c r="Y1295" s="11"/>
      <c r="Z1295" s="11">
        <v>1165166.67</v>
      </c>
      <c r="AA1295" s="11"/>
      <c r="AB1295" s="11"/>
      <c r="AC1295" s="12">
        <f t="shared" si="20"/>
        <v>89.353272239263802</v>
      </c>
      <c r="AD1295" s="12"/>
    </row>
    <row r="1296" spans="2:30" ht="23.25" customHeight="1" x14ac:dyDescent="0.25">
      <c r="B1296" s="20"/>
      <c r="C1296" s="20"/>
      <c r="D1296" s="20"/>
      <c r="E1296" s="20"/>
      <c r="F1296" s="20"/>
      <c r="G1296" s="20"/>
      <c r="H1296" s="22"/>
      <c r="I1296" s="21" t="s">
        <v>156</v>
      </c>
      <c r="J1296" s="21"/>
      <c r="K1296" s="21"/>
      <c r="L1296" s="21"/>
      <c r="M1296" s="21"/>
      <c r="N1296" s="21"/>
      <c r="O1296" s="21"/>
      <c r="P1296" s="21"/>
      <c r="Q1296" s="21"/>
      <c r="R1296" s="4" t="s">
        <v>871</v>
      </c>
      <c r="S1296" s="4"/>
      <c r="T1296" s="4"/>
      <c r="U1296" s="2" t="s">
        <v>875</v>
      </c>
      <c r="V1296" s="4" t="s">
        <v>157</v>
      </c>
      <c r="W1296" s="4"/>
      <c r="X1296" s="11">
        <v>135000</v>
      </c>
      <c r="Y1296" s="11"/>
      <c r="Z1296" s="11">
        <v>135000</v>
      </c>
      <c r="AA1296" s="11"/>
      <c r="AB1296" s="11"/>
      <c r="AC1296" s="12">
        <f t="shared" si="20"/>
        <v>100</v>
      </c>
      <c r="AD1296" s="12"/>
    </row>
    <row r="1297" spans="2:30" ht="15" customHeight="1" x14ac:dyDescent="0.25">
      <c r="B1297" s="20"/>
      <c r="C1297" s="20"/>
      <c r="D1297" s="20"/>
      <c r="E1297" s="20"/>
      <c r="F1297" s="20"/>
      <c r="G1297" s="20"/>
      <c r="H1297" s="22"/>
      <c r="I1297" s="21" t="s">
        <v>839</v>
      </c>
      <c r="J1297" s="21"/>
      <c r="K1297" s="21"/>
      <c r="L1297" s="21"/>
      <c r="M1297" s="21"/>
      <c r="N1297" s="21"/>
      <c r="O1297" s="21"/>
      <c r="P1297" s="21"/>
      <c r="Q1297" s="21"/>
      <c r="R1297" s="4" t="s">
        <v>871</v>
      </c>
      <c r="S1297" s="4"/>
      <c r="T1297" s="4"/>
      <c r="U1297" s="2" t="s">
        <v>875</v>
      </c>
      <c r="V1297" s="4" t="s">
        <v>840</v>
      </c>
      <c r="W1297" s="4"/>
      <c r="X1297" s="11">
        <v>200000</v>
      </c>
      <c r="Y1297" s="11"/>
      <c r="Z1297" s="11">
        <v>183200</v>
      </c>
      <c r="AA1297" s="11"/>
      <c r="AB1297" s="11"/>
      <c r="AC1297" s="12">
        <f t="shared" si="20"/>
        <v>91.600000000000009</v>
      </c>
      <c r="AD1297" s="12"/>
    </row>
    <row r="1298" spans="2:30" ht="23.25" customHeight="1" x14ac:dyDescent="0.25">
      <c r="B1298" s="20"/>
      <c r="C1298" s="20"/>
      <c r="D1298" s="20"/>
      <c r="E1298" s="20"/>
      <c r="F1298" s="20"/>
      <c r="G1298" s="21" t="s">
        <v>878</v>
      </c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4" t="s">
        <v>871</v>
      </c>
      <c r="S1298" s="4"/>
      <c r="T1298" s="4"/>
      <c r="U1298" s="2" t="s">
        <v>879</v>
      </c>
      <c r="V1298" s="4"/>
      <c r="W1298" s="4"/>
      <c r="X1298" s="11">
        <v>1765000</v>
      </c>
      <c r="Y1298" s="11"/>
      <c r="Z1298" s="11">
        <v>1530167.8</v>
      </c>
      <c r="AA1298" s="11"/>
      <c r="AB1298" s="11"/>
      <c r="AC1298" s="12">
        <f t="shared" si="20"/>
        <v>86.695059490084986</v>
      </c>
      <c r="AD1298" s="12"/>
    </row>
    <row r="1299" spans="2:30" ht="23.25" customHeight="1" x14ac:dyDescent="0.25">
      <c r="B1299" s="20"/>
      <c r="C1299" s="20"/>
      <c r="D1299" s="20"/>
      <c r="E1299" s="20"/>
      <c r="F1299" s="20"/>
      <c r="G1299" s="20"/>
      <c r="H1299" s="19" t="s">
        <v>33</v>
      </c>
      <c r="I1299" s="19"/>
      <c r="J1299" s="19"/>
      <c r="K1299" s="19"/>
      <c r="L1299" s="19"/>
      <c r="M1299" s="19"/>
      <c r="N1299" s="19"/>
      <c r="O1299" s="19"/>
      <c r="P1299" s="19"/>
      <c r="Q1299" s="19"/>
      <c r="R1299" s="7" t="s">
        <v>871</v>
      </c>
      <c r="S1299" s="7"/>
      <c r="T1299" s="7"/>
      <c r="U1299" s="3" t="s">
        <v>879</v>
      </c>
      <c r="V1299" s="7" t="s">
        <v>34</v>
      </c>
      <c r="W1299" s="7"/>
      <c r="X1299" s="11">
        <v>15000</v>
      </c>
      <c r="Y1299" s="11"/>
      <c r="Z1299" s="11">
        <v>5167.8</v>
      </c>
      <c r="AA1299" s="11"/>
      <c r="AB1299" s="11"/>
      <c r="AC1299" s="12">
        <f t="shared" si="20"/>
        <v>34.451999999999998</v>
      </c>
      <c r="AD1299" s="12"/>
    </row>
    <row r="1300" spans="2:30" ht="23.25" customHeight="1" x14ac:dyDescent="0.25">
      <c r="B1300" s="20"/>
      <c r="C1300" s="20"/>
      <c r="D1300" s="20"/>
      <c r="E1300" s="20"/>
      <c r="F1300" s="20"/>
      <c r="G1300" s="20"/>
      <c r="H1300" s="22"/>
      <c r="I1300" s="21" t="s">
        <v>35</v>
      </c>
      <c r="J1300" s="21"/>
      <c r="K1300" s="21"/>
      <c r="L1300" s="21"/>
      <c r="M1300" s="21"/>
      <c r="N1300" s="21"/>
      <c r="O1300" s="21"/>
      <c r="P1300" s="21"/>
      <c r="Q1300" s="21"/>
      <c r="R1300" s="4" t="s">
        <v>871</v>
      </c>
      <c r="S1300" s="4"/>
      <c r="T1300" s="4"/>
      <c r="U1300" s="2" t="s">
        <v>879</v>
      </c>
      <c r="V1300" s="4" t="s">
        <v>36</v>
      </c>
      <c r="W1300" s="4"/>
      <c r="X1300" s="11">
        <v>15000</v>
      </c>
      <c r="Y1300" s="11"/>
      <c r="Z1300" s="11">
        <v>5167.8</v>
      </c>
      <c r="AA1300" s="11"/>
      <c r="AB1300" s="11"/>
      <c r="AC1300" s="12">
        <f t="shared" si="20"/>
        <v>34.451999999999998</v>
      </c>
      <c r="AD1300" s="12"/>
    </row>
    <row r="1301" spans="2:30" ht="15" customHeight="1" x14ac:dyDescent="0.25">
      <c r="B1301" s="20"/>
      <c r="C1301" s="20"/>
      <c r="D1301" s="20"/>
      <c r="E1301" s="20"/>
      <c r="F1301" s="20"/>
      <c r="G1301" s="20"/>
      <c r="H1301" s="19" t="s">
        <v>148</v>
      </c>
      <c r="I1301" s="19"/>
      <c r="J1301" s="19"/>
      <c r="K1301" s="19"/>
      <c r="L1301" s="19"/>
      <c r="M1301" s="19"/>
      <c r="N1301" s="19"/>
      <c r="O1301" s="19"/>
      <c r="P1301" s="19"/>
      <c r="Q1301" s="19"/>
      <c r="R1301" s="7" t="s">
        <v>871</v>
      </c>
      <c r="S1301" s="7"/>
      <c r="T1301" s="7"/>
      <c r="U1301" s="3" t="s">
        <v>879</v>
      </c>
      <c r="V1301" s="7" t="s">
        <v>149</v>
      </c>
      <c r="W1301" s="7"/>
      <c r="X1301" s="11">
        <v>1750000</v>
      </c>
      <c r="Y1301" s="11"/>
      <c r="Z1301" s="11">
        <v>1525000</v>
      </c>
      <c r="AA1301" s="11"/>
      <c r="AB1301" s="11"/>
      <c r="AC1301" s="12">
        <f t="shared" si="20"/>
        <v>87.142857142857139</v>
      </c>
      <c r="AD1301" s="12"/>
    </row>
    <row r="1302" spans="2:30" ht="15" customHeight="1" x14ac:dyDescent="0.25">
      <c r="B1302" s="20"/>
      <c r="C1302" s="20"/>
      <c r="D1302" s="20"/>
      <c r="E1302" s="20"/>
      <c r="F1302" s="20"/>
      <c r="G1302" s="20"/>
      <c r="H1302" s="22"/>
      <c r="I1302" s="21" t="s">
        <v>876</v>
      </c>
      <c r="J1302" s="21"/>
      <c r="K1302" s="21"/>
      <c r="L1302" s="21"/>
      <c r="M1302" s="21"/>
      <c r="N1302" s="21"/>
      <c r="O1302" s="21"/>
      <c r="P1302" s="21"/>
      <c r="Q1302" s="21"/>
      <c r="R1302" s="4" t="s">
        <v>871</v>
      </c>
      <c r="S1302" s="4"/>
      <c r="T1302" s="4"/>
      <c r="U1302" s="2" t="s">
        <v>879</v>
      </c>
      <c r="V1302" s="4" t="s">
        <v>877</v>
      </c>
      <c r="W1302" s="4"/>
      <c r="X1302" s="11">
        <v>1750000</v>
      </c>
      <c r="Y1302" s="11"/>
      <c r="Z1302" s="11">
        <v>1525000</v>
      </c>
      <c r="AA1302" s="11"/>
      <c r="AB1302" s="11"/>
      <c r="AC1302" s="12">
        <f t="shared" si="20"/>
        <v>87.142857142857139</v>
      </c>
      <c r="AD1302" s="12"/>
    </row>
    <row r="1303" spans="2:30" ht="23.25" customHeight="1" x14ac:dyDescent="0.25">
      <c r="B1303" s="20"/>
      <c r="C1303" s="20"/>
      <c r="D1303" s="20"/>
      <c r="E1303" s="20"/>
      <c r="F1303" s="20"/>
      <c r="G1303" s="21" t="s">
        <v>880</v>
      </c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4" t="s">
        <v>871</v>
      </c>
      <c r="S1303" s="4"/>
      <c r="T1303" s="4"/>
      <c r="U1303" s="2" t="s">
        <v>881</v>
      </c>
      <c r="V1303" s="4"/>
      <c r="W1303" s="4"/>
      <c r="X1303" s="11">
        <v>17404000</v>
      </c>
      <c r="Y1303" s="11"/>
      <c r="Z1303" s="11">
        <v>16729822.560000001</v>
      </c>
      <c r="AA1303" s="11"/>
      <c r="AB1303" s="11"/>
      <c r="AC1303" s="12">
        <f t="shared" si="20"/>
        <v>96.126307515513673</v>
      </c>
      <c r="AD1303" s="12"/>
    </row>
    <row r="1304" spans="2:30" ht="23.25" customHeight="1" x14ac:dyDescent="0.25">
      <c r="B1304" s="20"/>
      <c r="C1304" s="20"/>
      <c r="D1304" s="20"/>
      <c r="E1304" s="20"/>
      <c r="F1304" s="20"/>
      <c r="G1304" s="20"/>
      <c r="H1304" s="19" t="s">
        <v>33</v>
      </c>
      <c r="I1304" s="19"/>
      <c r="J1304" s="19"/>
      <c r="K1304" s="19"/>
      <c r="L1304" s="19"/>
      <c r="M1304" s="19"/>
      <c r="N1304" s="19"/>
      <c r="O1304" s="19"/>
      <c r="P1304" s="19"/>
      <c r="Q1304" s="19"/>
      <c r="R1304" s="7" t="s">
        <v>871</v>
      </c>
      <c r="S1304" s="7"/>
      <c r="T1304" s="7"/>
      <c r="U1304" s="3" t="s">
        <v>881</v>
      </c>
      <c r="V1304" s="7" t="s">
        <v>34</v>
      </c>
      <c r="W1304" s="7"/>
      <c r="X1304" s="11">
        <v>128000</v>
      </c>
      <c r="Y1304" s="11"/>
      <c r="Z1304" s="11">
        <v>77056.56</v>
      </c>
      <c r="AA1304" s="11"/>
      <c r="AB1304" s="11"/>
      <c r="AC1304" s="12">
        <f t="shared" si="20"/>
        <v>60.200437500000007</v>
      </c>
      <c r="AD1304" s="12"/>
    </row>
    <row r="1305" spans="2:30" ht="23.25" customHeight="1" x14ac:dyDescent="0.25">
      <c r="B1305" s="20"/>
      <c r="C1305" s="20"/>
      <c r="D1305" s="20"/>
      <c r="E1305" s="20"/>
      <c r="F1305" s="20"/>
      <c r="G1305" s="20"/>
      <c r="H1305" s="22"/>
      <c r="I1305" s="21" t="s">
        <v>35</v>
      </c>
      <c r="J1305" s="21"/>
      <c r="K1305" s="21"/>
      <c r="L1305" s="21"/>
      <c r="M1305" s="21"/>
      <c r="N1305" s="21"/>
      <c r="O1305" s="21"/>
      <c r="P1305" s="21"/>
      <c r="Q1305" s="21"/>
      <c r="R1305" s="4" t="s">
        <v>871</v>
      </c>
      <c r="S1305" s="4"/>
      <c r="T1305" s="4"/>
      <c r="U1305" s="2" t="s">
        <v>881</v>
      </c>
      <c r="V1305" s="4" t="s">
        <v>36</v>
      </c>
      <c r="W1305" s="4"/>
      <c r="X1305" s="11">
        <v>128000</v>
      </c>
      <c r="Y1305" s="11"/>
      <c r="Z1305" s="11">
        <v>77056.56</v>
      </c>
      <c r="AA1305" s="11"/>
      <c r="AB1305" s="11"/>
      <c r="AC1305" s="12">
        <f t="shared" si="20"/>
        <v>60.200437500000007</v>
      </c>
      <c r="AD1305" s="12"/>
    </row>
    <row r="1306" spans="2:30" ht="15" customHeight="1" x14ac:dyDescent="0.25">
      <c r="B1306" s="20"/>
      <c r="C1306" s="20"/>
      <c r="D1306" s="20"/>
      <c r="E1306" s="20"/>
      <c r="F1306" s="20"/>
      <c r="G1306" s="20"/>
      <c r="H1306" s="19" t="s">
        <v>148</v>
      </c>
      <c r="I1306" s="19"/>
      <c r="J1306" s="19"/>
      <c r="K1306" s="19"/>
      <c r="L1306" s="19"/>
      <c r="M1306" s="19"/>
      <c r="N1306" s="19"/>
      <c r="O1306" s="19"/>
      <c r="P1306" s="19"/>
      <c r="Q1306" s="19"/>
      <c r="R1306" s="7" t="s">
        <v>871</v>
      </c>
      <c r="S1306" s="7"/>
      <c r="T1306" s="7"/>
      <c r="U1306" s="3" t="s">
        <v>881</v>
      </c>
      <c r="V1306" s="7" t="s">
        <v>149</v>
      </c>
      <c r="W1306" s="7"/>
      <c r="X1306" s="11">
        <v>17276000</v>
      </c>
      <c r="Y1306" s="11"/>
      <c r="Z1306" s="11">
        <v>16652766</v>
      </c>
      <c r="AA1306" s="11"/>
      <c r="AB1306" s="11"/>
      <c r="AC1306" s="12">
        <f t="shared" si="20"/>
        <v>96.392486686733037</v>
      </c>
      <c r="AD1306" s="12"/>
    </row>
    <row r="1307" spans="2:30" ht="15" customHeight="1" x14ac:dyDescent="0.25">
      <c r="B1307" s="20"/>
      <c r="C1307" s="20"/>
      <c r="D1307" s="20"/>
      <c r="E1307" s="20"/>
      <c r="F1307" s="20"/>
      <c r="G1307" s="20"/>
      <c r="H1307" s="22"/>
      <c r="I1307" s="21" t="s">
        <v>876</v>
      </c>
      <c r="J1307" s="21"/>
      <c r="K1307" s="21"/>
      <c r="L1307" s="21"/>
      <c r="M1307" s="21"/>
      <c r="N1307" s="21"/>
      <c r="O1307" s="21"/>
      <c r="P1307" s="21"/>
      <c r="Q1307" s="21"/>
      <c r="R1307" s="4" t="s">
        <v>871</v>
      </c>
      <c r="S1307" s="4"/>
      <c r="T1307" s="4"/>
      <c r="U1307" s="2" t="s">
        <v>881</v>
      </c>
      <c r="V1307" s="4" t="s">
        <v>877</v>
      </c>
      <c r="W1307" s="4"/>
      <c r="X1307" s="11">
        <v>17276000</v>
      </c>
      <c r="Y1307" s="11"/>
      <c r="Z1307" s="11">
        <v>16652766</v>
      </c>
      <c r="AA1307" s="11"/>
      <c r="AB1307" s="11"/>
      <c r="AC1307" s="12">
        <f t="shared" si="20"/>
        <v>96.392486686733037</v>
      </c>
      <c r="AD1307" s="12"/>
    </row>
    <row r="1308" spans="2:30" ht="34.5" customHeight="1" x14ac:dyDescent="0.25">
      <c r="B1308" s="20"/>
      <c r="C1308" s="20"/>
      <c r="D1308" s="20"/>
      <c r="E1308" s="20"/>
      <c r="F1308" s="20"/>
      <c r="G1308" s="21" t="s">
        <v>882</v>
      </c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4" t="s">
        <v>871</v>
      </c>
      <c r="S1308" s="4"/>
      <c r="T1308" s="4"/>
      <c r="U1308" s="2" t="s">
        <v>883</v>
      </c>
      <c r="V1308" s="4"/>
      <c r="W1308" s="4"/>
      <c r="X1308" s="11">
        <v>4115000</v>
      </c>
      <c r="Y1308" s="11"/>
      <c r="Z1308" s="11">
        <v>3864066.56</v>
      </c>
      <c r="AA1308" s="11"/>
      <c r="AB1308" s="11"/>
      <c r="AC1308" s="12">
        <f t="shared" si="20"/>
        <v>93.901982017010937</v>
      </c>
      <c r="AD1308" s="12"/>
    </row>
    <row r="1309" spans="2:30" ht="23.25" customHeight="1" x14ac:dyDescent="0.25">
      <c r="B1309" s="20"/>
      <c r="C1309" s="20"/>
      <c r="D1309" s="20"/>
      <c r="E1309" s="20"/>
      <c r="F1309" s="20"/>
      <c r="G1309" s="20"/>
      <c r="H1309" s="19" t="s">
        <v>33</v>
      </c>
      <c r="I1309" s="19"/>
      <c r="J1309" s="19"/>
      <c r="K1309" s="19"/>
      <c r="L1309" s="19"/>
      <c r="M1309" s="19"/>
      <c r="N1309" s="19"/>
      <c r="O1309" s="19"/>
      <c r="P1309" s="19"/>
      <c r="Q1309" s="19"/>
      <c r="R1309" s="7" t="s">
        <v>871</v>
      </c>
      <c r="S1309" s="7"/>
      <c r="T1309" s="7"/>
      <c r="U1309" s="3" t="s">
        <v>883</v>
      </c>
      <c r="V1309" s="7" t="s">
        <v>34</v>
      </c>
      <c r="W1309" s="7"/>
      <c r="X1309" s="11">
        <v>28000</v>
      </c>
      <c r="Y1309" s="11"/>
      <c r="Z1309" s="11">
        <v>18434.560000000001</v>
      </c>
      <c r="AA1309" s="11"/>
      <c r="AB1309" s="11"/>
      <c r="AC1309" s="12">
        <f t="shared" si="20"/>
        <v>65.837714285714284</v>
      </c>
      <c r="AD1309" s="12"/>
    </row>
    <row r="1310" spans="2:30" ht="23.25" customHeight="1" x14ac:dyDescent="0.25">
      <c r="B1310" s="20"/>
      <c r="C1310" s="20"/>
      <c r="D1310" s="20"/>
      <c r="E1310" s="20"/>
      <c r="F1310" s="20"/>
      <c r="G1310" s="20"/>
      <c r="H1310" s="22"/>
      <c r="I1310" s="21" t="s">
        <v>35</v>
      </c>
      <c r="J1310" s="21"/>
      <c r="K1310" s="21"/>
      <c r="L1310" s="21"/>
      <c r="M1310" s="21"/>
      <c r="N1310" s="21"/>
      <c r="O1310" s="21"/>
      <c r="P1310" s="21"/>
      <c r="Q1310" s="21"/>
      <c r="R1310" s="4" t="s">
        <v>871</v>
      </c>
      <c r="S1310" s="4"/>
      <c r="T1310" s="4"/>
      <c r="U1310" s="2" t="s">
        <v>883</v>
      </c>
      <c r="V1310" s="4" t="s">
        <v>36</v>
      </c>
      <c r="W1310" s="4"/>
      <c r="X1310" s="11">
        <v>28000</v>
      </c>
      <c r="Y1310" s="11"/>
      <c r="Z1310" s="11">
        <v>18434.560000000001</v>
      </c>
      <c r="AA1310" s="11"/>
      <c r="AB1310" s="11"/>
      <c r="AC1310" s="12">
        <f t="shared" si="20"/>
        <v>65.837714285714284</v>
      </c>
      <c r="AD1310" s="12"/>
    </row>
    <row r="1311" spans="2:30" ht="15" customHeight="1" x14ac:dyDescent="0.25">
      <c r="B1311" s="20"/>
      <c r="C1311" s="20"/>
      <c r="D1311" s="20"/>
      <c r="E1311" s="20"/>
      <c r="F1311" s="20"/>
      <c r="G1311" s="20"/>
      <c r="H1311" s="19" t="s">
        <v>148</v>
      </c>
      <c r="I1311" s="19"/>
      <c r="J1311" s="19"/>
      <c r="K1311" s="19"/>
      <c r="L1311" s="19"/>
      <c r="M1311" s="19"/>
      <c r="N1311" s="19"/>
      <c r="O1311" s="19"/>
      <c r="P1311" s="19"/>
      <c r="Q1311" s="19"/>
      <c r="R1311" s="7" t="s">
        <v>871</v>
      </c>
      <c r="S1311" s="7"/>
      <c r="T1311" s="7"/>
      <c r="U1311" s="3" t="s">
        <v>883</v>
      </c>
      <c r="V1311" s="7" t="s">
        <v>149</v>
      </c>
      <c r="W1311" s="7"/>
      <c r="X1311" s="11">
        <v>4087000</v>
      </c>
      <c r="Y1311" s="11"/>
      <c r="Z1311" s="11">
        <v>3845632</v>
      </c>
      <c r="AA1311" s="11"/>
      <c r="AB1311" s="11"/>
      <c r="AC1311" s="12">
        <f t="shared" si="20"/>
        <v>94.094250061169561</v>
      </c>
      <c r="AD1311" s="12"/>
    </row>
    <row r="1312" spans="2:30" ht="15" customHeight="1" x14ac:dyDescent="0.25">
      <c r="B1312" s="20"/>
      <c r="C1312" s="20"/>
      <c r="D1312" s="20"/>
      <c r="E1312" s="20"/>
      <c r="F1312" s="20"/>
      <c r="G1312" s="20"/>
      <c r="H1312" s="22"/>
      <c r="I1312" s="21" t="s">
        <v>876</v>
      </c>
      <c r="J1312" s="21"/>
      <c r="K1312" s="21"/>
      <c r="L1312" s="21"/>
      <c r="M1312" s="21"/>
      <c r="N1312" s="21"/>
      <c r="O1312" s="21"/>
      <c r="P1312" s="21"/>
      <c r="Q1312" s="21"/>
      <c r="R1312" s="4" t="s">
        <v>871</v>
      </c>
      <c r="S1312" s="4"/>
      <c r="T1312" s="4"/>
      <c r="U1312" s="2" t="s">
        <v>883</v>
      </c>
      <c r="V1312" s="4" t="s">
        <v>877</v>
      </c>
      <c r="W1312" s="4"/>
      <c r="X1312" s="11">
        <v>4087000</v>
      </c>
      <c r="Y1312" s="11"/>
      <c r="Z1312" s="11">
        <v>3845632</v>
      </c>
      <c r="AA1312" s="11"/>
      <c r="AB1312" s="11"/>
      <c r="AC1312" s="12">
        <f t="shared" si="20"/>
        <v>94.094250061169561</v>
      </c>
      <c r="AD1312" s="12"/>
    </row>
    <row r="1313" spans="2:30" ht="15" customHeight="1" x14ac:dyDescent="0.25">
      <c r="B1313" s="20"/>
      <c r="C1313" s="20"/>
      <c r="D1313" s="22"/>
      <c r="E1313" s="22"/>
      <c r="F1313" s="22"/>
      <c r="G1313" s="21" t="s">
        <v>144</v>
      </c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4" t="s">
        <v>871</v>
      </c>
      <c r="S1313" s="4"/>
      <c r="T1313" s="4"/>
      <c r="U1313" s="2" t="s">
        <v>145</v>
      </c>
      <c r="V1313" s="4"/>
      <c r="W1313" s="4"/>
      <c r="X1313" s="11">
        <v>7515000</v>
      </c>
      <c r="Y1313" s="11"/>
      <c r="Z1313" s="11">
        <v>7283772.6200000001</v>
      </c>
      <c r="AA1313" s="11"/>
      <c r="AB1313" s="11"/>
      <c r="AC1313" s="12">
        <f t="shared" si="20"/>
        <v>96.923122022621428</v>
      </c>
      <c r="AD1313" s="12"/>
    </row>
    <row r="1314" spans="2:30" ht="15" customHeight="1" x14ac:dyDescent="0.25">
      <c r="B1314" s="20"/>
      <c r="C1314" s="20"/>
      <c r="D1314" s="20"/>
      <c r="E1314" s="20"/>
      <c r="F1314" s="20"/>
      <c r="G1314" s="21" t="s">
        <v>884</v>
      </c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4" t="s">
        <v>871</v>
      </c>
      <c r="S1314" s="4"/>
      <c r="T1314" s="4"/>
      <c r="U1314" s="2" t="s">
        <v>885</v>
      </c>
      <c r="V1314" s="4"/>
      <c r="W1314" s="4"/>
      <c r="X1314" s="11">
        <v>7515000</v>
      </c>
      <c r="Y1314" s="11"/>
      <c r="Z1314" s="11">
        <v>7283772.6200000001</v>
      </c>
      <c r="AA1314" s="11"/>
      <c r="AB1314" s="11"/>
      <c r="AC1314" s="12">
        <f t="shared" si="20"/>
        <v>96.923122022621428</v>
      </c>
      <c r="AD1314" s="12"/>
    </row>
    <row r="1315" spans="2:30" ht="23.25" customHeight="1" x14ac:dyDescent="0.25">
      <c r="B1315" s="20"/>
      <c r="C1315" s="20"/>
      <c r="D1315" s="20"/>
      <c r="E1315" s="20"/>
      <c r="F1315" s="20"/>
      <c r="G1315" s="20"/>
      <c r="H1315" s="19" t="s">
        <v>33</v>
      </c>
      <c r="I1315" s="19"/>
      <c r="J1315" s="19"/>
      <c r="K1315" s="19"/>
      <c r="L1315" s="19"/>
      <c r="M1315" s="19"/>
      <c r="N1315" s="19"/>
      <c r="O1315" s="19"/>
      <c r="P1315" s="19"/>
      <c r="Q1315" s="19"/>
      <c r="R1315" s="7" t="s">
        <v>871</v>
      </c>
      <c r="S1315" s="7"/>
      <c r="T1315" s="7"/>
      <c r="U1315" s="3" t="s">
        <v>885</v>
      </c>
      <c r="V1315" s="7" t="s">
        <v>34</v>
      </c>
      <c r="W1315" s="7"/>
      <c r="X1315" s="11">
        <v>56000</v>
      </c>
      <c r="Y1315" s="11"/>
      <c r="Z1315" s="11">
        <v>34432.620000000003</v>
      </c>
      <c r="AA1315" s="11"/>
      <c r="AB1315" s="11"/>
      <c r="AC1315" s="12">
        <f t="shared" si="20"/>
        <v>61.486821428571439</v>
      </c>
      <c r="AD1315" s="12"/>
    </row>
    <row r="1316" spans="2:30" ht="23.25" customHeight="1" x14ac:dyDescent="0.25">
      <c r="B1316" s="20"/>
      <c r="C1316" s="20"/>
      <c r="D1316" s="20"/>
      <c r="E1316" s="20"/>
      <c r="F1316" s="20"/>
      <c r="G1316" s="20"/>
      <c r="H1316" s="22"/>
      <c r="I1316" s="21" t="s">
        <v>35</v>
      </c>
      <c r="J1316" s="21"/>
      <c r="K1316" s="21"/>
      <c r="L1316" s="21"/>
      <c r="M1316" s="21"/>
      <c r="N1316" s="21"/>
      <c r="O1316" s="21"/>
      <c r="P1316" s="21"/>
      <c r="Q1316" s="21"/>
      <c r="R1316" s="4" t="s">
        <v>871</v>
      </c>
      <c r="S1316" s="4"/>
      <c r="T1316" s="4"/>
      <c r="U1316" s="2" t="s">
        <v>885</v>
      </c>
      <c r="V1316" s="4" t="s">
        <v>36</v>
      </c>
      <c r="W1316" s="4"/>
      <c r="X1316" s="11">
        <v>56000</v>
      </c>
      <c r="Y1316" s="11"/>
      <c r="Z1316" s="11">
        <v>34432.620000000003</v>
      </c>
      <c r="AA1316" s="11"/>
      <c r="AB1316" s="11"/>
      <c r="AC1316" s="12">
        <f t="shared" si="20"/>
        <v>61.486821428571439</v>
      </c>
      <c r="AD1316" s="12"/>
    </row>
    <row r="1317" spans="2:30" ht="15" customHeight="1" x14ac:dyDescent="0.25">
      <c r="B1317" s="20"/>
      <c r="C1317" s="20"/>
      <c r="D1317" s="20"/>
      <c r="E1317" s="20"/>
      <c r="F1317" s="20"/>
      <c r="G1317" s="20"/>
      <c r="H1317" s="19" t="s">
        <v>148</v>
      </c>
      <c r="I1317" s="19"/>
      <c r="J1317" s="19"/>
      <c r="K1317" s="19"/>
      <c r="L1317" s="19"/>
      <c r="M1317" s="19"/>
      <c r="N1317" s="19"/>
      <c r="O1317" s="19"/>
      <c r="P1317" s="19"/>
      <c r="Q1317" s="19"/>
      <c r="R1317" s="7" t="s">
        <v>871</v>
      </c>
      <c r="S1317" s="7"/>
      <c r="T1317" s="7"/>
      <c r="U1317" s="3" t="s">
        <v>885</v>
      </c>
      <c r="V1317" s="7" t="s">
        <v>149</v>
      </c>
      <c r="W1317" s="7"/>
      <c r="X1317" s="11">
        <v>7459000</v>
      </c>
      <c r="Y1317" s="11"/>
      <c r="Z1317" s="11">
        <v>7249340</v>
      </c>
      <c r="AA1317" s="11"/>
      <c r="AB1317" s="11"/>
      <c r="AC1317" s="12">
        <f t="shared" si="20"/>
        <v>97.189167448719672</v>
      </c>
      <c r="AD1317" s="12"/>
    </row>
    <row r="1318" spans="2:30" ht="15" customHeight="1" x14ac:dyDescent="0.25">
      <c r="B1318" s="20"/>
      <c r="C1318" s="20"/>
      <c r="D1318" s="20"/>
      <c r="E1318" s="20"/>
      <c r="F1318" s="20"/>
      <c r="G1318" s="20"/>
      <c r="H1318" s="22"/>
      <c r="I1318" s="21" t="s">
        <v>876</v>
      </c>
      <c r="J1318" s="21"/>
      <c r="K1318" s="21"/>
      <c r="L1318" s="21"/>
      <c r="M1318" s="21"/>
      <c r="N1318" s="21"/>
      <c r="O1318" s="21"/>
      <c r="P1318" s="21"/>
      <c r="Q1318" s="21"/>
      <c r="R1318" s="4" t="s">
        <v>871</v>
      </c>
      <c r="S1318" s="4"/>
      <c r="T1318" s="4"/>
      <c r="U1318" s="2" t="s">
        <v>885</v>
      </c>
      <c r="V1318" s="4" t="s">
        <v>877</v>
      </c>
      <c r="W1318" s="4"/>
      <c r="X1318" s="11">
        <v>7419000</v>
      </c>
      <c r="Y1318" s="11"/>
      <c r="Z1318" s="11">
        <v>7225340</v>
      </c>
      <c r="AA1318" s="11"/>
      <c r="AB1318" s="11"/>
      <c r="AC1318" s="12">
        <f t="shared" si="20"/>
        <v>97.389675158377145</v>
      </c>
      <c r="AD1318" s="12"/>
    </row>
    <row r="1319" spans="2:30" ht="15" customHeight="1" x14ac:dyDescent="0.25">
      <c r="B1319" s="20"/>
      <c r="C1319" s="20"/>
      <c r="D1319" s="20"/>
      <c r="E1319" s="20"/>
      <c r="F1319" s="20"/>
      <c r="G1319" s="20"/>
      <c r="H1319" s="22"/>
      <c r="I1319" s="21" t="s">
        <v>839</v>
      </c>
      <c r="J1319" s="21"/>
      <c r="K1319" s="21"/>
      <c r="L1319" s="21"/>
      <c r="M1319" s="21"/>
      <c r="N1319" s="21"/>
      <c r="O1319" s="21"/>
      <c r="P1319" s="21"/>
      <c r="Q1319" s="21"/>
      <c r="R1319" s="4" t="s">
        <v>871</v>
      </c>
      <c r="S1319" s="4"/>
      <c r="T1319" s="4"/>
      <c r="U1319" s="2" t="s">
        <v>885</v>
      </c>
      <c r="V1319" s="4" t="s">
        <v>840</v>
      </c>
      <c r="W1319" s="4"/>
      <c r="X1319" s="11">
        <v>40000</v>
      </c>
      <c r="Y1319" s="11"/>
      <c r="Z1319" s="11">
        <v>24000</v>
      </c>
      <c r="AA1319" s="11"/>
      <c r="AB1319" s="11"/>
      <c r="AC1319" s="12">
        <f t="shared" si="20"/>
        <v>60</v>
      </c>
      <c r="AD1319" s="12"/>
    </row>
    <row r="1320" spans="2:30" ht="23.25" customHeight="1" x14ac:dyDescent="0.25">
      <c r="B1320" s="20"/>
      <c r="C1320" s="20"/>
      <c r="D1320" s="22"/>
      <c r="E1320" s="21" t="s">
        <v>858</v>
      </c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4" t="s">
        <v>871</v>
      </c>
      <c r="S1320" s="4"/>
      <c r="T1320" s="4"/>
      <c r="U1320" s="2" t="s">
        <v>859</v>
      </c>
      <c r="V1320" s="4"/>
      <c r="W1320" s="4"/>
      <c r="X1320" s="11">
        <v>31120000</v>
      </c>
      <c r="Y1320" s="11"/>
      <c r="Z1320" s="11">
        <v>31120000</v>
      </c>
      <c r="AA1320" s="11"/>
      <c r="AB1320" s="11"/>
      <c r="AC1320" s="12">
        <f t="shared" si="20"/>
        <v>100</v>
      </c>
      <c r="AD1320" s="12"/>
    </row>
    <row r="1321" spans="2:30" ht="23.25" customHeight="1" x14ac:dyDescent="0.25">
      <c r="B1321" s="20"/>
      <c r="C1321" s="20"/>
      <c r="D1321" s="22"/>
      <c r="E1321" s="22"/>
      <c r="F1321" s="22"/>
      <c r="G1321" s="21" t="s">
        <v>860</v>
      </c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4" t="s">
        <v>871</v>
      </c>
      <c r="S1321" s="4"/>
      <c r="T1321" s="4"/>
      <c r="U1321" s="2" t="s">
        <v>861</v>
      </c>
      <c r="V1321" s="4"/>
      <c r="W1321" s="4"/>
      <c r="X1321" s="11">
        <v>31120000</v>
      </c>
      <c r="Y1321" s="11"/>
      <c r="Z1321" s="11">
        <v>31120000</v>
      </c>
      <c r="AA1321" s="11"/>
      <c r="AB1321" s="11"/>
      <c r="AC1321" s="12">
        <f t="shared" si="20"/>
        <v>100</v>
      </c>
      <c r="AD1321" s="12"/>
    </row>
    <row r="1322" spans="2:30" ht="23.25" customHeight="1" x14ac:dyDescent="0.25">
      <c r="B1322" s="20"/>
      <c r="C1322" s="20"/>
      <c r="D1322" s="20"/>
      <c r="E1322" s="20"/>
      <c r="F1322" s="20"/>
      <c r="G1322" s="21" t="s">
        <v>862</v>
      </c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4" t="s">
        <v>871</v>
      </c>
      <c r="S1322" s="4"/>
      <c r="T1322" s="4"/>
      <c r="U1322" s="2" t="s">
        <v>863</v>
      </c>
      <c r="V1322" s="4"/>
      <c r="W1322" s="4"/>
      <c r="X1322" s="11">
        <v>29680000</v>
      </c>
      <c r="Y1322" s="11"/>
      <c r="Z1322" s="11">
        <v>29680000</v>
      </c>
      <c r="AA1322" s="11"/>
      <c r="AB1322" s="11"/>
      <c r="AC1322" s="12">
        <f t="shared" si="20"/>
        <v>100</v>
      </c>
      <c r="AD1322" s="12"/>
    </row>
    <row r="1323" spans="2:30" ht="23.25" customHeight="1" x14ac:dyDescent="0.25">
      <c r="B1323" s="20"/>
      <c r="C1323" s="20"/>
      <c r="D1323" s="20"/>
      <c r="E1323" s="20"/>
      <c r="F1323" s="20"/>
      <c r="G1323" s="20"/>
      <c r="H1323" s="19" t="s">
        <v>215</v>
      </c>
      <c r="I1323" s="19"/>
      <c r="J1323" s="19"/>
      <c r="K1323" s="19"/>
      <c r="L1323" s="19"/>
      <c r="M1323" s="19"/>
      <c r="N1323" s="19"/>
      <c r="O1323" s="19"/>
      <c r="P1323" s="19"/>
      <c r="Q1323" s="19"/>
      <c r="R1323" s="7" t="s">
        <v>871</v>
      </c>
      <c r="S1323" s="7"/>
      <c r="T1323" s="7"/>
      <c r="U1323" s="3" t="s">
        <v>863</v>
      </c>
      <c r="V1323" s="7" t="s">
        <v>216</v>
      </c>
      <c r="W1323" s="7"/>
      <c r="X1323" s="11">
        <v>29680000</v>
      </c>
      <c r="Y1323" s="11"/>
      <c r="Z1323" s="11">
        <v>29680000</v>
      </c>
      <c r="AA1323" s="11"/>
      <c r="AB1323" s="11"/>
      <c r="AC1323" s="12">
        <f t="shared" si="20"/>
        <v>100</v>
      </c>
      <c r="AD1323" s="12"/>
    </row>
    <row r="1324" spans="2:30" ht="34.5" customHeight="1" x14ac:dyDescent="0.25">
      <c r="B1324" s="20"/>
      <c r="C1324" s="20"/>
      <c r="D1324" s="20"/>
      <c r="E1324" s="20"/>
      <c r="F1324" s="20"/>
      <c r="G1324" s="20"/>
      <c r="H1324" s="22"/>
      <c r="I1324" s="21" t="s">
        <v>404</v>
      </c>
      <c r="J1324" s="21"/>
      <c r="K1324" s="21"/>
      <c r="L1324" s="21"/>
      <c r="M1324" s="21"/>
      <c r="N1324" s="21"/>
      <c r="O1324" s="21"/>
      <c r="P1324" s="21"/>
      <c r="Q1324" s="21"/>
      <c r="R1324" s="4" t="s">
        <v>871</v>
      </c>
      <c r="S1324" s="4"/>
      <c r="T1324" s="4"/>
      <c r="U1324" s="2" t="s">
        <v>863</v>
      </c>
      <c r="V1324" s="4" t="s">
        <v>405</v>
      </c>
      <c r="W1324" s="4"/>
      <c r="X1324" s="11">
        <v>29680000</v>
      </c>
      <c r="Y1324" s="11"/>
      <c r="Z1324" s="11">
        <v>29680000</v>
      </c>
      <c r="AA1324" s="11"/>
      <c r="AB1324" s="11"/>
      <c r="AC1324" s="12">
        <f t="shared" si="20"/>
        <v>100</v>
      </c>
      <c r="AD1324" s="12"/>
    </row>
    <row r="1325" spans="2:30" ht="34.5" customHeight="1" x14ac:dyDescent="0.25">
      <c r="B1325" s="20"/>
      <c r="C1325" s="20"/>
      <c r="D1325" s="20"/>
      <c r="E1325" s="20"/>
      <c r="F1325" s="20"/>
      <c r="G1325" s="21" t="s">
        <v>886</v>
      </c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4" t="s">
        <v>871</v>
      </c>
      <c r="S1325" s="4"/>
      <c r="T1325" s="4"/>
      <c r="U1325" s="2" t="s">
        <v>887</v>
      </c>
      <c r="V1325" s="4"/>
      <c r="W1325" s="4"/>
      <c r="X1325" s="11">
        <v>1340000</v>
      </c>
      <c r="Y1325" s="11"/>
      <c r="Z1325" s="11">
        <v>1340000</v>
      </c>
      <c r="AA1325" s="11"/>
      <c r="AB1325" s="11"/>
      <c r="AC1325" s="12">
        <f t="shared" si="20"/>
        <v>100</v>
      </c>
      <c r="AD1325" s="12"/>
    </row>
    <row r="1326" spans="2:30" ht="23.25" customHeight="1" x14ac:dyDescent="0.25">
      <c r="B1326" s="20"/>
      <c r="C1326" s="20"/>
      <c r="D1326" s="20"/>
      <c r="E1326" s="20"/>
      <c r="F1326" s="20"/>
      <c r="G1326" s="20"/>
      <c r="H1326" s="19" t="s">
        <v>215</v>
      </c>
      <c r="I1326" s="19"/>
      <c r="J1326" s="19"/>
      <c r="K1326" s="19"/>
      <c r="L1326" s="19"/>
      <c r="M1326" s="19"/>
      <c r="N1326" s="19"/>
      <c r="O1326" s="19"/>
      <c r="P1326" s="19"/>
      <c r="Q1326" s="19"/>
      <c r="R1326" s="7" t="s">
        <v>871</v>
      </c>
      <c r="S1326" s="7"/>
      <c r="T1326" s="7"/>
      <c r="U1326" s="3" t="s">
        <v>887</v>
      </c>
      <c r="V1326" s="7" t="s">
        <v>216</v>
      </c>
      <c r="W1326" s="7"/>
      <c r="X1326" s="11">
        <v>1340000</v>
      </c>
      <c r="Y1326" s="11"/>
      <c r="Z1326" s="11">
        <v>1340000</v>
      </c>
      <c r="AA1326" s="11"/>
      <c r="AB1326" s="11"/>
      <c r="AC1326" s="12">
        <f t="shared" si="20"/>
        <v>100</v>
      </c>
      <c r="AD1326" s="12"/>
    </row>
    <row r="1327" spans="2:30" ht="34.5" customHeight="1" x14ac:dyDescent="0.25">
      <c r="B1327" s="20"/>
      <c r="C1327" s="20"/>
      <c r="D1327" s="20"/>
      <c r="E1327" s="20"/>
      <c r="F1327" s="20"/>
      <c r="G1327" s="20"/>
      <c r="H1327" s="22"/>
      <c r="I1327" s="21" t="s">
        <v>404</v>
      </c>
      <c r="J1327" s="21"/>
      <c r="K1327" s="21"/>
      <c r="L1327" s="21"/>
      <c r="M1327" s="21"/>
      <c r="N1327" s="21"/>
      <c r="O1327" s="21"/>
      <c r="P1327" s="21"/>
      <c r="Q1327" s="21"/>
      <c r="R1327" s="4" t="s">
        <v>871</v>
      </c>
      <c r="S1327" s="4"/>
      <c r="T1327" s="4"/>
      <c r="U1327" s="2" t="s">
        <v>887</v>
      </c>
      <c r="V1327" s="4" t="s">
        <v>405</v>
      </c>
      <c r="W1327" s="4"/>
      <c r="X1327" s="11">
        <v>1340000</v>
      </c>
      <c r="Y1327" s="11"/>
      <c r="Z1327" s="11">
        <v>1340000</v>
      </c>
      <c r="AA1327" s="11"/>
      <c r="AB1327" s="11"/>
      <c r="AC1327" s="12">
        <f t="shared" si="20"/>
        <v>100</v>
      </c>
      <c r="AD1327" s="12"/>
    </row>
    <row r="1328" spans="2:30" ht="45.75" customHeight="1" x14ac:dyDescent="0.25">
      <c r="B1328" s="20"/>
      <c r="C1328" s="20"/>
      <c r="D1328" s="20"/>
      <c r="E1328" s="20"/>
      <c r="F1328" s="20"/>
      <c r="G1328" s="21" t="s">
        <v>888</v>
      </c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4" t="s">
        <v>871</v>
      </c>
      <c r="S1328" s="4"/>
      <c r="T1328" s="4"/>
      <c r="U1328" s="2" t="s">
        <v>889</v>
      </c>
      <c r="V1328" s="4"/>
      <c r="W1328" s="4"/>
      <c r="X1328" s="11">
        <v>100000</v>
      </c>
      <c r="Y1328" s="11"/>
      <c r="Z1328" s="11">
        <v>100000</v>
      </c>
      <c r="AA1328" s="11"/>
      <c r="AB1328" s="11"/>
      <c r="AC1328" s="12">
        <f t="shared" si="20"/>
        <v>100</v>
      </c>
      <c r="AD1328" s="12"/>
    </row>
    <row r="1329" spans="2:30" ht="23.25" customHeight="1" x14ac:dyDescent="0.25">
      <c r="B1329" s="20"/>
      <c r="C1329" s="20"/>
      <c r="D1329" s="20"/>
      <c r="E1329" s="20"/>
      <c r="F1329" s="20"/>
      <c r="G1329" s="20"/>
      <c r="H1329" s="19" t="s">
        <v>215</v>
      </c>
      <c r="I1329" s="19"/>
      <c r="J1329" s="19"/>
      <c r="K1329" s="19"/>
      <c r="L1329" s="19"/>
      <c r="M1329" s="19"/>
      <c r="N1329" s="19"/>
      <c r="O1329" s="19"/>
      <c r="P1329" s="19"/>
      <c r="Q1329" s="19"/>
      <c r="R1329" s="7" t="s">
        <v>871</v>
      </c>
      <c r="S1329" s="7"/>
      <c r="T1329" s="7"/>
      <c r="U1329" s="3" t="s">
        <v>889</v>
      </c>
      <c r="V1329" s="7" t="s">
        <v>216</v>
      </c>
      <c r="W1329" s="7"/>
      <c r="X1329" s="11">
        <v>100000</v>
      </c>
      <c r="Y1329" s="11"/>
      <c r="Z1329" s="11">
        <v>100000</v>
      </c>
      <c r="AA1329" s="11"/>
      <c r="AB1329" s="11"/>
      <c r="AC1329" s="12">
        <f t="shared" si="20"/>
        <v>100</v>
      </c>
      <c r="AD1329" s="12"/>
    </row>
    <row r="1330" spans="2:30" ht="34.5" customHeight="1" x14ac:dyDescent="0.25">
      <c r="B1330" s="20"/>
      <c r="C1330" s="20"/>
      <c r="D1330" s="20"/>
      <c r="E1330" s="20"/>
      <c r="F1330" s="20"/>
      <c r="G1330" s="20"/>
      <c r="H1330" s="22"/>
      <c r="I1330" s="21" t="s">
        <v>404</v>
      </c>
      <c r="J1330" s="21"/>
      <c r="K1330" s="21"/>
      <c r="L1330" s="21"/>
      <c r="M1330" s="21"/>
      <c r="N1330" s="21"/>
      <c r="O1330" s="21"/>
      <c r="P1330" s="21"/>
      <c r="Q1330" s="21"/>
      <c r="R1330" s="4" t="s">
        <v>871</v>
      </c>
      <c r="S1330" s="4"/>
      <c r="T1330" s="4"/>
      <c r="U1330" s="2" t="s">
        <v>889</v>
      </c>
      <c r="V1330" s="4" t="s">
        <v>405</v>
      </c>
      <c r="W1330" s="4"/>
      <c r="X1330" s="11">
        <v>100000</v>
      </c>
      <c r="Y1330" s="11"/>
      <c r="Z1330" s="11">
        <v>100000</v>
      </c>
      <c r="AA1330" s="11"/>
      <c r="AB1330" s="11"/>
      <c r="AC1330" s="12">
        <f t="shared" si="20"/>
        <v>100</v>
      </c>
      <c r="AD1330" s="12"/>
    </row>
    <row r="1331" spans="2:30" ht="15" customHeight="1" x14ac:dyDescent="0.25">
      <c r="B1331" s="20"/>
      <c r="C1331" s="20"/>
      <c r="D1331" s="22"/>
      <c r="E1331" s="19" t="s">
        <v>54</v>
      </c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7" t="s">
        <v>871</v>
      </c>
      <c r="S1331" s="7"/>
      <c r="T1331" s="7"/>
      <c r="U1331" s="3" t="s">
        <v>55</v>
      </c>
      <c r="V1331" s="7"/>
      <c r="W1331" s="7"/>
      <c r="X1331" s="11">
        <v>5100000</v>
      </c>
      <c r="Y1331" s="11"/>
      <c r="Z1331" s="11">
        <v>4942656</v>
      </c>
      <c r="AA1331" s="11"/>
      <c r="AB1331" s="11"/>
      <c r="AC1331" s="12">
        <f t="shared" si="20"/>
        <v>96.914823529411763</v>
      </c>
      <c r="AD1331" s="12"/>
    </row>
    <row r="1332" spans="2:30" ht="23.25" customHeight="1" x14ac:dyDescent="0.25">
      <c r="B1332" s="20"/>
      <c r="C1332" s="20"/>
      <c r="D1332" s="22"/>
      <c r="E1332" s="21" t="s">
        <v>890</v>
      </c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4" t="s">
        <v>871</v>
      </c>
      <c r="S1332" s="4"/>
      <c r="T1332" s="4"/>
      <c r="U1332" s="2" t="s">
        <v>891</v>
      </c>
      <c r="V1332" s="4"/>
      <c r="W1332" s="4"/>
      <c r="X1332" s="11">
        <v>5100000</v>
      </c>
      <c r="Y1332" s="11"/>
      <c r="Z1332" s="11">
        <v>4942656</v>
      </c>
      <c r="AA1332" s="11"/>
      <c r="AB1332" s="11"/>
      <c r="AC1332" s="12">
        <f t="shared" si="20"/>
        <v>96.914823529411763</v>
      </c>
      <c r="AD1332" s="12"/>
    </row>
    <row r="1333" spans="2:30" ht="45.75" customHeight="1" x14ac:dyDescent="0.25">
      <c r="B1333" s="20"/>
      <c r="C1333" s="20"/>
      <c r="D1333" s="22"/>
      <c r="E1333" s="22"/>
      <c r="F1333" s="22"/>
      <c r="G1333" s="21" t="s">
        <v>892</v>
      </c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4" t="s">
        <v>871</v>
      </c>
      <c r="S1333" s="4"/>
      <c r="T1333" s="4"/>
      <c r="U1333" s="2" t="s">
        <v>893</v>
      </c>
      <c r="V1333" s="4"/>
      <c r="W1333" s="4"/>
      <c r="X1333" s="11">
        <v>5100000</v>
      </c>
      <c r="Y1333" s="11"/>
      <c r="Z1333" s="11">
        <v>4942656</v>
      </c>
      <c r="AA1333" s="11"/>
      <c r="AB1333" s="11"/>
      <c r="AC1333" s="12">
        <f t="shared" si="20"/>
        <v>96.914823529411763</v>
      </c>
      <c r="AD1333" s="12"/>
    </row>
    <row r="1334" spans="2:30" ht="57" customHeight="1" x14ac:dyDescent="0.25">
      <c r="B1334" s="20"/>
      <c r="C1334" s="20"/>
      <c r="D1334" s="20"/>
      <c r="E1334" s="20"/>
      <c r="F1334" s="20"/>
      <c r="G1334" s="21" t="s">
        <v>894</v>
      </c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4" t="s">
        <v>871</v>
      </c>
      <c r="S1334" s="4"/>
      <c r="T1334" s="4"/>
      <c r="U1334" s="2" t="s">
        <v>895</v>
      </c>
      <c r="V1334" s="4"/>
      <c r="W1334" s="4"/>
      <c r="X1334" s="11">
        <v>5100000</v>
      </c>
      <c r="Y1334" s="11"/>
      <c r="Z1334" s="11">
        <v>4942656</v>
      </c>
      <c r="AA1334" s="11"/>
      <c r="AB1334" s="11"/>
      <c r="AC1334" s="12">
        <f t="shared" si="20"/>
        <v>96.914823529411763</v>
      </c>
      <c r="AD1334" s="12"/>
    </row>
    <row r="1335" spans="2:30" ht="15" customHeight="1" x14ac:dyDescent="0.25">
      <c r="B1335" s="20"/>
      <c r="C1335" s="20"/>
      <c r="D1335" s="20"/>
      <c r="E1335" s="20"/>
      <c r="F1335" s="20"/>
      <c r="G1335" s="20"/>
      <c r="H1335" s="19" t="s">
        <v>148</v>
      </c>
      <c r="I1335" s="19"/>
      <c r="J1335" s="19"/>
      <c r="K1335" s="19"/>
      <c r="L1335" s="19"/>
      <c r="M1335" s="19"/>
      <c r="N1335" s="19"/>
      <c r="O1335" s="19"/>
      <c r="P1335" s="19"/>
      <c r="Q1335" s="19"/>
      <c r="R1335" s="7" t="s">
        <v>871</v>
      </c>
      <c r="S1335" s="7"/>
      <c r="T1335" s="7"/>
      <c r="U1335" s="3" t="s">
        <v>895</v>
      </c>
      <c r="V1335" s="7" t="s">
        <v>149</v>
      </c>
      <c r="W1335" s="7"/>
      <c r="X1335" s="11">
        <v>5100000</v>
      </c>
      <c r="Y1335" s="11"/>
      <c r="Z1335" s="11">
        <v>4942656</v>
      </c>
      <c r="AA1335" s="11"/>
      <c r="AB1335" s="11"/>
      <c r="AC1335" s="12">
        <f t="shared" si="20"/>
        <v>96.914823529411763</v>
      </c>
      <c r="AD1335" s="12"/>
    </row>
    <row r="1336" spans="2:30" ht="23.25" customHeight="1" x14ac:dyDescent="0.25">
      <c r="B1336" s="20"/>
      <c r="C1336" s="20"/>
      <c r="D1336" s="20"/>
      <c r="E1336" s="20"/>
      <c r="F1336" s="20"/>
      <c r="G1336" s="20"/>
      <c r="H1336" s="22"/>
      <c r="I1336" s="21" t="s">
        <v>156</v>
      </c>
      <c r="J1336" s="21"/>
      <c r="K1336" s="21"/>
      <c r="L1336" s="21"/>
      <c r="M1336" s="21"/>
      <c r="N1336" s="21"/>
      <c r="O1336" s="21"/>
      <c r="P1336" s="21"/>
      <c r="Q1336" s="21"/>
      <c r="R1336" s="4" t="s">
        <v>871</v>
      </c>
      <c r="S1336" s="4"/>
      <c r="T1336" s="4"/>
      <c r="U1336" s="2" t="s">
        <v>895</v>
      </c>
      <c r="V1336" s="4" t="s">
        <v>157</v>
      </c>
      <c r="W1336" s="4"/>
      <c r="X1336" s="11">
        <v>5100000</v>
      </c>
      <c r="Y1336" s="11"/>
      <c r="Z1336" s="11">
        <v>4942656</v>
      </c>
      <c r="AA1336" s="11"/>
      <c r="AB1336" s="11"/>
      <c r="AC1336" s="12">
        <f t="shared" si="20"/>
        <v>96.914823529411763</v>
      </c>
      <c r="AD1336" s="12"/>
    </row>
    <row r="1337" spans="2:30" ht="15" customHeight="1" x14ac:dyDescent="0.25">
      <c r="B1337" s="20"/>
      <c r="C1337" s="20"/>
      <c r="D1337" s="22"/>
      <c r="E1337" s="19" t="s">
        <v>21</v>
      </c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7" t="s">
        <v>871</v>
      </c>
      <c r="S1337" s="7"/>
      <c r="T1337" s="7"/>
      <c r="U1337" s="3" t="s">
        <v>22</v>
      </c>
      <c r="V1337" s="7"/>
      <c r="W1337" s="7"/>
      <c r="X1337" s="11">
        <v>3126000</v>
      </c>
      <c r="Y1337" s="11"/>
      <c r="Z1337" s="11">
        <v>2790321.2</v>
      </c>
      <c r="AA1337" s="11"/>
      <c r="AB1337" s="11"/>
      <c r="AC1337" s="12">
        <f t="shared" si="20"/>
        <v>89.261714651311593</v>
      </c>
      <c r="AD1337" s="12"/>
    </row>
    <row r="1338" spans="2:30" ht="15" customHeight="1" x14ac:dyDescent="0.25">
      <c r="B1338" s="20"/>
      <c r="C1338" s="20"/>
      <c r="D1338" s="20"/>
      <c r="E1338" s="20"/>
      <c r="F1338" s="20"/>
      <c r="G1338" s="21" t="s">
        <v>896</v>
      </c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4" t="s">
        <v>871</v>
      </c>
      <c r="S1338" s="4"/>
      <c r="T1338" s="4"/>
      <c r="U1338" s="2" t="s">
        <v>897</v>
      </c>
      <c r="V1338" s="4"/>
      <c r="W1338" s="4"/>
      <c r="X1338" s="11">
        <v>2781000</v>
      </c>
      <c r="Y1338" s="11"/>
      <c r="Z1338" s="11">
        <v>2445492.2000000002</v>
      </c>
      <c r="AA1338" s="11"/>
      <c r="AB1338" s="11"/>
      <c r="AC1338" s="12">
        <f t="shared" si="20"/>
        <v>87.935713772024457</v>
      </c>
      <c r="AD1338" s="12"/>
    </row>
    <row r="1339" spans="2:30" ht="23.25" customHeight="1" x14ac:dyDescent="0.25">
      <c r="B1339" s="20"/>
      <c r="C1339" s="20"/>
      <c r="D1339" s="20"/>
      <c r="E1339" s="20"/>
      <c r="F1339" s="20"/>
      <c r="G1339" s="20"/>
      <c r="H1339" s="19" t="s">
        <v>33</v>
      </c>
      <c r="I1339" s="19"/>
      <c r="J1339" s="19"/>
      <c r="K1339" s="19"/>
      <c r="L1339" s="19"/>
      <c r="M1339" s="19"/>
      <c r="N1339" s="19"/>
      <c r="O1339" s="19"/>
      <c r="P1339" s="19"/>
      <c r="Q1339" s="19"/>
      <c r="R1339" s="7" t="s">
        <v>871</v>
      </c>
      <c r="S1339" s="7"/>
      <c r="T1339" s="7"/>
      <c r="U1339" s="3" t="s">
        <v>897</v>
      </c>
      <c r="V1339" s="7" t="s">
        <v>34</v>
      </c>
      <c r="W1339" s="7"/>
      <c r="X1339" s="11">
        <v>21000</v>
      </c>
      <c r="Y1339" s="11"/>
      <c r="Z1339" s="11">
        <v>10492.2</v>
      </c>
      <c r="AA1339" s="11"/>
      <c r="AB1339" s="11"/>
      <c r="AC1339" s="12">
        <f t="shared" si="20"/>
        <v>49.962857142857146</v>
      </c>
      <c r="AD1339" s="12"/>
    </row>
    <row r="1340" spans="2:30" ht="23.25" customHeight="1" x14ac:dyDescent="0.25">
      <c r="B1340" s="20"/>
      <c r="C1340" s="20"/>
      <c r="D1340" s="20"/>
      <c r="E1340" s="20"/>
      <c r="F1340" s="20"/>
      <c r="G1340" s="20"/>
      <c r="H1340" s="22"/>
      <c r="I1340" s="21" t="s">
        <v>35</v>
      </c>
      <c r="J1340" s="21"/>
      <c r="K1340" s="21"/>
      <c r="L1340" s="21"/>
      <c r="M1340" s="21"/>
      <c r="N1340" s="21"/>
      <c r="O1340" s="21"/>
      <c r="P1340" s="21"/>
      <c r="Q1340" s="21"/>
      <c r="R1340" s="4" t="s">
        <v>871</v>
      </c>
      <c r="S1340" s="4"/>
      <c r="T1340" s="4"/>
      <c r="U1340" s="2" t="s">
        <v>897</v>
      </c>
      <c r="V1340" s="4" t="s">
        <v>36</v>
      </c>
      <c r="W1340" s="4"/>
      <c r="X1340" s="11">
        <v>21000</v>
      </c>
      <c r="Y1340" s="11"/>
      <c r="Z1340" s="11">
        <v>10492.2</v>
      </c>
      <c r="AA1340" s="11"/>
      <c r="AB1340" s="11"/>
      <c r="AC1340" s="12">
        <f t="shared" si="20"/>
        <v>49.962857142857146</v>
      </c>
      <c r="AD1340" s="12"/>
    </row>
    <row r="1341" spans="2:30" ht="15" customHeight="1" x14ac:dyDescent="0.25">
      <c r="B1341" s="20"/>
      <c r="C1341" s="20"/>
      <c r="D1341" s="20"/>
      <c r="E1341" s="20"/>
      <c r="F1341" s="20"/>
      <c r="G1341" s="20"/>
      <c r="H1341" s="19" t="s">
        <v>148</v>
      </c>
      <c r="I1341" s="19"/>
      <c r="J1341" s="19"/>
      <c r="K1341" s="19"/>
      <c r="L1341" s="19"/>
      <c r="M1341" s="19"/>
      <c r="N1341" s="19"/>
      <c r="O1341" s="19"/>
      <c r="P1341" s="19"/>
      <c r="Q1341" s="19"/>
      <c r="R1341" s="7" t="s">
        <v>871</v>
      </c>
      <c r="S1341" s="7"/>
      <c r="T1341" s="7"/>
      <c r="U1341" s="3" t="s">
        <v>897</v>
      </c>
      <c r="V1341" s="7" t="s">
        <v>149</v>
      </c>
      <c r="W1341" s="7"/>
      <c r="X1341" s="11">
        <v>2760000</v>
      </c>
      <c r="Y1341" s="11"/>
      <c r="Z1341" s="11">
        <v>2435000</v>
      </c>
      <c r="AA1341" s="11"/>
      <c r="AB1341" s="11"/>
      <c r="AC1341" s="12">
        <f t="shared" si="20"/>
        <v>88.224637681159422</v>
      </c>
      <c r="AD1341" s="12"/>
    </row>
    <row r="1342" spans="2:30" ht="23.25" customHeight="1" x14ac:dyDescent="0.25">
      <c r="B1342" s="20"/>
      <c r="C1342" s="20"/>
      <c r="D1342" s="20"/>
      <c r="E1342" s="20"/>
      <c r="F1342" s="20"/>
      <c r="G1342" s="20"/>
      <c r="H1342" s="22"/>
      <c r="I1342" s="21" t="s">
        <v>156</v>
      </c>
      <c r="J1342" s="21"/>
      <c r="K1342" s="21"/>
      <c r="L1342" s="21"/>
      <c r="M1342" s="21"/>
      <c r="N1342" s="21"/>
      <c r="O1342" s="21"/>
      <c r="P1342" s="21"/>
      <c r="Q1342" s="21"/>
      <c r="R1342" s="4" t="s">
        <v>871</v>
      </c>
      <c r="S1342" s="4"/>
      <c r="T1342" s="4"/>
      <c r="U1342" s="2" t="s">
        <v>897</v>
      </c>
      <c r="V1342" s="4" t="s">
        <v>157</v>
      </c>
      <c r="W1342" s="4"/>
      <c r="X1342" s="11">
        <v>2760000</v>
      </c>
      <c r="Y1342" s="11"/>
      <c r="Z1342" s="11">
        <v>2435000</v>
      </c>
      <c r="AA1342" s="11"/>
      <c r="AB1342" s="11"/>
      <c r="AC1342" s="12">
        <f t="shared" si="20"/>
        <v>88.224637681159422</v>
      </c>
      <c r="AD1342" s="12"/>
    </row>
    <row r="1343" spans="2:30" ht="15" customHeight="1" x14ac:dyDescent="0.25">
      <c r="B1343" s="20"/>
      <c r="C1343" s="20"/>
      <c r="D1343" s="20"/>
      <c r="E1343" s="20"/>
      <c r="F1343" s="20"/>
      <c r="G1343" s="21" t="s">
        <v>898</v>
      </c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4" t="s">
        <v>871</v>
      </c>
      <c r="S1343" s="4"/>
      <c r="T1343" s="4"/>
      <c r="U1343" s="2" t="s">
        <v>899</v>
      </c>
      <c r="V1343" s="4"/>
      <c r="W1343" s="4"/>
      <c r="X1343" s="11">
        <v>345000</v>
      </c>
      <c r="Y1343" s="11"/>
      <c r="Z1343" s="11">
        <v>344829</v>
      </c>
      <c r="AA1343" s="11"/>
      <c r="AB1343" s="11"/>
      <c r="AC1343" s="12">
        <f t="shared" si="20"/>
        <v>99.950434782608696</v>
      </c>
      <c r="AD1343" s="12"/>
    </row>
    <row r="1344" spans="2:30" ht="15" customHeight="1" x14ac:dyDescent="0.25">
      <c r="B1344" s="20"/>
      <c r="C1344" s="20"/>
      <c r="D1344" s="20"/>
      <c r="E1344" s="20"/>
      <c r="F1344" s="20"/>
      <c r="G1344" s="20"/>
      <c r="H1344" s="19" t="s">
        <v>148</v>
      </c>
      <c r="I1344" s="19"/>
      <c r="J1344" s="19"/>
      <c r="K1344" s="19"/>
      <c r="L1344" s="19"/>
      <c r="M1344" s="19"/>
      <c r="N1344" s="19"/>
      <c r="O1344" s="19"/>
      <c r="P1344" s="19"/>
      <c r="Q1344" s="19"/>
      <c r="R1344" s="7" t="s">
        <v>871</v>
      </c>
      <c r="S1344" s="7"/>
      <c r="T1344" s="7"/>
      <c r="U1344" s="3" t="s">
        <v>899</v>
      </c>
      <c r="V1344" s="7" t="s">
        <v>149</v>
      </c>
      <c r="W1344" s="7"/>
      <c r="X1344" s="11">
        <v>345000</v>
      </c>
      <c r="Y1344" s="11"/>
      <c r="Z1344" s="11">
        <v>344829</v>
      </c>
      <c r="AA1344" s="11"/>
      <c r="AB1344" s="11"/>
      <c r="AC1344" s="12">
        <f t="shared" si="20"/>
        <v>99.950434782608696</v>
      </c>
      <c r="AD1344" s="12"/>
    </row>
    <row r="1345" spans="2:30" ht="23.25" customHeight="1" x14ac:dyDescent="0.25">
      <c r="B1345" s="20"/>
      <c r="C1345" s="20"/>
      <c r="D1345" s="20"/>
      <c r="E1345" s="20"/>
      <c r="F1345" s="20"/>
      <c r="G1345" s="20"/>
      <c r="H1345" s="22"/>
      <c r="I1345" s="21" t="s">
        <v>156</v>
      </c>
      <c r="J1345" s="21"/>
      <c r="K1345" s="21"/>
      <c r="L1345" s="21"/>
      <c r="M1345" s="21"/>
      <c r="N1345" s="21"/>
      <c r="O1345" s="21"/>
      <c r="P1345" s="21"/>
      <c r="Q1345" s="21"/>
      <c r="R1345" s="4" t="s">
        <v>871</v>
      </c>
      <c r="S1345" s="4"/>
      <c r="T1345" s="4"/>
      <c r="U1345" s="2" t="s">
        <v>899</v>
      </c>
      <c r="V1345" s="4" t="s">
        <v>157</v>
      </c>
      <c r="W1345" s="4"/>
      <c r="X1345" s="11">
        <v>345000</v>
      </c>
      <c r="Y1345" s="11"/>
      <c r="Z1345" s="11">
        <v>344829</v>
      </c>
      <c r="AA1345" s="11"/>
      <c r="AB1345" s="11"/>
      <c r="AC1345" s="12">
        <f t="shared" si="20"/>
        <v>99.950434782608696</v>
      </c>
      <c r="AD1345" s="12"/>
    </row>
    <row r="1346" spans="2:30" ht="15" customHeight="1" x14ac:dyDescent="0.25">
      <c r="B1346" s="20"/>
      <c r="C1346" s="21" t="s">
        <v>900</v>
      </c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4" t="s">
        <v>901</v>
      </c>
      <c r="S1346" s="4"/>
      <c r="T1346" s="4"/>
      <c r="U1346" s="2"/>
      <c r="V1346" s="4"/>
      <c r="W1346" s="4"/>
      <c r="X1346" s="11">
        <v>239084546.80000001</v>
      </c>
      <c r="Y1346" s="11"/>
      <c r="Z1346" s="11">
        <v>227242614.53999999</v>
      </c>
      <c r="AA1346" s="11"/>
      <c r="AB1346" s="11"/>
      <c r="AC1346" s="12">
        <f t="shared" si="20"/>
        <v>95.04696877380951</v>
      </c>
      <c r="AD1346" s="12"/>
    </row>
    <row r="1347" spans="2:30" ht="15" customHeight="1" x14ac:dyDescent="0.25">
      <c r="B1347" s="20"/>
      <c r="C1347" s="20"/>
      <c r="D1347" s="22"/>
      <c r="E1347" s="19" t="s">
        <v>132</v>
      </c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7" t="s">
        <v>901</v>
      </c>
      <c r="S1347" s="7"/>
      <c r="T1347" s="7"/>
      <c r="U1347" s="3" t="s">
        <v>133</v>
      </c>
      <c r="V1347" s="7"/>
      <c r="W1347" s="7"/>
      <c r="X1347" s="11">
        <v>93564000</v>
      </c>
      <c r="Y1347" s="11"/>
      <c r="Z1347" s="11">
        <v>81729477.659999996</v>
      </c>
      <c r="AA1347" s="11"/>
      <c r="AB1347" s="11"/>
      <c r="AC1347" s="12">
        <f t="shared" si="20"/>
        <v>87.351414710786187</v>
      </c>
      <c r="AD1347" s="12"/>
    </row>
    <row r="1348" spans="2:30" ht="15" customHeight="1" x14ac:dyDescent="0.25">
      <c r="B1348" s="20"/>
      <c r="C1348" s="20"/>
      <c r="D1348" s="22"/>
      <c r="E1348" s="21" t="s">
        <v>134</v>
      </c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4" t="s">
        <v>901</v>
      </c>
      <c r="S1348" s="4"/>
      <c r="T1348" s="4"/>
      <c r="U1348" s="2" t="s">
        <v>135</v>
      </c>
      <c r="V1348" s="4"/>
      <c r="W1348" s="4"/>
      <c r="X1348" s="11">
        <v>93564000</v>
      </c>
      <c r="Y1348" s="11"/>
      <c r="Z1348" s="11">
        <v>81729477.659999996</v>
      </c>
      <c r="AA1348" s="11"/>
      <c r="AB1348" s="11"/>
      <c r="AC1348" s="12">
        <f t="shared" si="20"/>
        <v>87.351414710786187</v>
      </c>
      <c r="AD1348" s="12"/>
    </row>
    <row r="1349" spans="2:30" ht="23.25" customHeight="1" x14ac:dyDescent="0.25">
      <c r="B1349" s="20"/>
      <c r="C1349" s="20"/>
      <c r="D1349" s="22"/>
      <c r="E1349" s="22"/>
      <c r="F1349" s="22"/>
      <c r="G1349" s="21" t="s">
        <v>136</v>
      </c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4" t="s">
        <v>901</v>
      </c>
      <c r="S1349" s="4"/>
      <c r="T1349" s="4"/>
      <c r="U1349" s="2" t="s">
        <v>137</v>
      </c>
      <c r="V1349" s="4"/>
      <c r="W1349" s="4"/>
      <c r="X1349" s="11">
        <v>93564000</v>
      </c>
      <c r="Y1349" s="11"/>
      <c r="Z1349" s="11">
        <v>81729477.659999996</v>
      </c>
      <c r="AA1349" s="11"/>
      <c r="AB1349" s="11"/>
      <c r="AC1349" s="12">
        <f t="shared" si="20"/>
        <v>87.351414710786187</v>
      </c>
      <c r="AD1349" s="12"/>
    </row>
    <row r="1350" spans="2:30" ht="45.75" customHeight="1" x14ac:dyDescent="0.25">
      <c r="B1350" s="20"/>
      <c r="C1350" s="20"/>
      <c r="D1350" s="20"/>
      <c r="E1350" s="20"/>
      <c r="F1350" s="20"/>
      <c r="G1350" s="21" t="s">
        <v>138</v>
      </c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4" t="s">
        <v>901</v>
      </c>
      <c r="S1350" s="4"/>
      <c r="T1350" s="4"/>
      <c r="U1350" s="2" t="s">
        <v>139</v>
      </c>
      <c r="V1350" s="4"/>
      <c r="W1350" s="4"/>
      <c r="X1350" s="11">
        <v>93564000</v>
      </c>
      <c r="Y1350" s="11"/>
      <c r="Z1350" s="11">
        <v>81729477.659999996</v>
      </c>
      <c r="AA1350" s="11"/>
      <c r="AB1350" s="11"/>
      <c r="AC1350" s="12">
        <f t="shared" si="20"/>
        <v>87.351414710786187</v>
      </c>
      <c r="AD1350" s="12"/>
    </row>
    <row r="1351" spans="2:30" ht="23.25" customHeight="1" x14ac:dyDescent="0.25">
      <c r="B1351" s="20"/>
      <c r="C1351" s="20"/>
      <c r="D1351" s="20"/>
      <c r="E1351" s="20"/>
      <c r="F1351" s="20"/>
      <c r="G1351" s="20"/>
      <c r="H1351" s="19" t="s">
        <v>33</v>
      </c>
      <c r="I1351" s="19"/>
      <c r="J1351" s="19"/>
      <c r="K1351" s="19"/>
      <c r="L1351" s="19"/>
      <c r="M1351" s="19"/>
      <c r="N1351" s="19"/>
      <c r="O1351" s="19"/>
      <c r="P1351" s="19"/>
      <c r="Q1351" s="19"/>
      <c r="R1351" s="7" t="s">
        <v>901</v>
      </c>
      <c r="S1351" s="7"/>
      <c r="T1351" s="7"/>
      <c r="U1351" s="3" t="s">
        <v>139</v>
      </c>
      <c r="V1351" s="7" t="s">
        <v>34</v>
      </c>
      <c r="W1351" s="7"/>
      <c r="X1351" s="11">
        <v>926000</v>
      </c>
      <c r="Y1351" s="11"/>
      <c r="Z1351" s="11">
        <v>396243.67</v>
      </c>
      <c r="AA1351" s="11"/>
      <c r="AB1351" s="11"/>
      <c r="AC1351" s="12">
        <f t="shared" si="20"/>
        <v>42.790893088552913</v>
      </c>
      <c r="AD1351" s="12"/>
    </row>
    <row r="1352" spans="2:30" ht="23.25" customHeight="1" x14ac:dyDescent="0.25">
      <c r="B1352" s="20"/>
      <c r="C1352" s="20"/>
      <c r="D1352" s="20"/>
      <c r="E1352" s="20"/>
      <c r="F1352" s="20"/>
      <c r="G1352" s="20"/>
      <c r="H1352" s="22"/>
      <c r="I1352" s="21" t="s">
        <v>35</v>
      </c>
      <c r="J1352" s="21"/>
      <c r="K1352" s="21"/>
      <c r="L1352" s="21"/>
      <c r="M1352" s="21"/>
      <c r="N1352" s="21"/>
      <c r="O1352" s="21"/>
      <c r="P1352" s="21"/>
      <c r="Q1352" s="21"/>
      <c r="R1352" s="4" t="s">
        <v>901</v>
      </c>
      <c r="S1352" s="4"/>
      <c r="T1352" s="4"/>
      <c r="U1352" s="2" t="s">
        <v>139</v>
      </c>
      <c r="V1352" s="4" t="s">
        <v>36</v>
      </c>
      <c r="W1352" s="4"/>
      <c r="X1352" s="11">
        <v>926000</v>
      </c>
      <c r="Y1352" s="11"/>
      <c r="Z1352" s="11">
        <v>396243.67</v>
      </c>
      <c r="AA1352" s="11"/>
      <c r="AB1352" s="11"/>
      <c r="AC1352" s="12">
        <f t="shared" ref="AC1352:AC1415" si="21">Z1352/X1352*100</f>
        <v>42.790893088552913</v>
      </c>
      <c r="AD1352" s="12"/>
    </row>
    <row r="1353" spans="2:30" ht="15" customHeight="1" x14ac:dyDescent="0.25">
      <c r="B1353" s="20"/>
      <c r="C1353" s="20"/>
      <c r="D1353" s="20"/>
      <c r="E1353" s="20"/>
      <c r="F1353" s="20"/>
      <c r="G1353" s="20"/>
      <c r="H1353" s="19" t="s">
        <v>148</v>
      </c>
      <c r="I1353" s="19"/>
      <c r="J1353" s="19"/>
      <c r="K1353" s="19"/>
      <c r="L1353" s="19"/>
      <c r="M1353" s="19"/>
      <c r="N1353" s="19"/>
      <c r="O1353" s="19"/>
      <c r="P1353" s="19"/>
      <c r="Q1353" s="19"/>
      <c r="R1353" s="7" t="s">
        <v>901</v>
      </c>
      <c r="S1353" s="7"/>
      <c r="T1353" s="7"/>
      <c r="U1353" s="3" t="s">
        <v>139</v>
      </c>
      <c r="V1353" s="7" t="s">
        <v>149</v>
      </c>
      <c r="W1353" s="7"/>
      <c r="X1353" s="11">
        <v>92638000</v>
      </c>
      <c r="Y1353" s="11"/>
      <c r="Z1353" s="11">
        <v>81333233.989999995</v>
      </c>
      <c r="AA1353" s="11"/>
      <c r="AB1353" s="11"/>
      <c r="AC1353" s="12">
        <f t="shared" si="21"/>
        <v>87.796837140266405</v>
      </c>
      <c r="AD1353" s="12"/>
    </row>
    <row r="1354" spans="2:30" ht="15" customHeight="1" x14ac:dyDescent="0.25">
      <c r="B1354" s="20"/>
      <c r="C1354" s="20"/>
      <c r="D1354" s="20"/>
      <c r="E1354" s="20"/>
      <c r="F1354" s="20"/>
      <c r="G1354" s="20"/>
      <c r="H1354" s="22"/>
      <c r="I1354" s="21" t="s">
        <v>876</v>
      </c>
      <c r="J1354" s="21"/>
      <c r="K1354" s="21"/>
      <c r="L1354" s="21"/>
      <c r="M1354" s="21"/>
      <c r="N1354" s="21"/>
      <c r="O1354" s="21"/>
      <c r="P1354" s="21"/>
      <c r="Q1354" s="21"/>
      <c r="R1354" s="4" t="s">
        <v>901</v>
      </c>
      <c r="S1354" s="4"/>
      <c r="T1354" s="4"/>
      <c r="U1354" s="2" t="s">
        <v>139</v>
      </c>
      <c r="V1354" s="4" t="s">
        <v>877</v>
      </c>
      <c r="W1354" s="4"/>
      <c r="X1354" s="11">
        <v>92638000</v>
      </c>
      <c r="Y1354" s="11"/>
      <c r="Z1354" s="11">
        <v>81333233.989999995</v>
      </c>
      <c r="AA1354" s="11"/>
      <c r="AB1354" s="11"/>
      <c r="AC1354" s="12">
        <f t="shared" si="21"/>
        <v>87.796837140266405</v>
      </c>
      <c r="AD1354" s="12"/>
    </row>
    <row r="1355" spans="2:30" ht="15" customHeight="1" x14ac:dyDescent="0.25">
      <c r="B1355" s="20"/>
      <c r="C1355" s="20"/>
      <c r="D1355" s="22"/>
      <c r="E1355" s="19" t="s">
        <v>54</v>
      </c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7" t="s">
        <v>901</v>
      </c>
      <c r="S1355" s="7"/>
      <c r="T1355" s="7"/>
      <c r="U1355" s="3" t="s">
        <v>55</v>
      </c>
      <c r="V1355" s="7"/>
      <c r="W1355" s="7"/>
      <c r="X1355" s="11">
        <v>145520546.80000001</v>
      </c>
      <c r="Y1355" s="11"/>
      <c r="Z1355" s="11">
        <v>145513136.88</v>
      </c>
      <c r="AA1355" s="11"/>
      <c r="AB1355" s="11"/>
      <c r="AC1355" s="12">
        <f t="shared" si="21"/>
        <v>99.99490799054638</v>
      </c>
      <c r="AD1355" s="12"/>
    </row>
    <row r="1356" spans="2:30" ht="15" customHeight="1" x14ac:dyDescent="0.25">
      <c r="B1356" s="20"/>
      <c r="C1356" s="20"/>
      <c r="D1356" s="22"/>
      <c r="E1356" s="21" t="s">
        <v>902</v>
      </c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4" t="s">
        <v>901</v>
      </c>
      <c r="S1356" s="4"/>
      <c r="T1356" s="4"/>
      <c r="U1356" s="2" t="s">
        <v>903</v>
      </c>
      <c r="V1356" s="4"/>
      <c r="W1356" s="4"/>
      <c r="X1356" s="11">
        <v>33327546.800000001</v>
      </c>
      <c r="Y1356" s="11"/>
      <c r="Z1356" s="11">
        <v>33327336.600000001</v>
      </c>
      <c r="AA1356" s="11"/>
      <c r="AB1356" s="11"/>
      <c r="AC1356" s="12">
        <f t="shared" si="21"/>
        <v>99.999369290511353</v>
      </c>
      <c r="AD1356" s="12"/>
    </row>
    <row r="1357" spans="2:30" ht="34.5" customHeight="1" x14ac:dyDescent="0.25">
      <c r="B1357" s="20"/>
      <c r="C1357" s="20"/>
      <c r="D1357" s="22"/>
      <c r="E1357" s="22"/>
      <c r="F1357" s="22"/>
      <c r="G1357" s="21" t="s">
        <v>904</v>
      </c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4" t="s">
        <v>901</v>
      </c>
      <c r="S1357" s="4"/>
      <c r="T1357" s="4"/>
      <c r="U1357" s="2" t="s">
        <v>905</v>
      </c>
      <c r="V1357" s="4"/>
      <c r="W1357" s="4"/>
      <c r="X1357" s="11">
        <v>33327546.800000001</v>
      </c>
      <c r="Y1357" s="11"/>
      <c r="Z1357" s="11">
        <v>33327336.600000001</v>
      </c>
      <c r="AA1357" s="11"/>
      <c r="AB1357" s="11"/>
      <c r="AC1357" s="12">
        <f t="shared" si="21"/>
        <v>99.999369290511353</v>
      </c>
      <c r="AD1357" s="12"/>
    </row>
    <row r="1358" spans="2:30" ht="23.25" customHeight="1" x14ac:dyDescent="0.25">
      <c r="B1358" s="20"/>
      <c r="C1358" s="20"/>
      <c r="D1358" s="20"/>
      <c r="E1358" s="20"/>
      <c r="F1358" s="20"/>
      <c r="G1358" s="21" t="s">
        <v>906</v>
      </c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4" t="s">
        <v>901</v>
      </c>
      <c r="S1358" s="4"/>
      <c r="T1358" s="4"/>
      <c r="U1358" s="2" t="s">
        <v>907</v>
      </c>
      <c r="V1358" s="4"/>
      <c r="W1358" s="4"/>
      <c r="X1358" s="11">
        <v>447346.8</v>
      </c>
      <c r="Y1358" s="11"/>
      <c r="Z1358" s="11">
        <v>447346.8</v>
      </c>
      <c r="AA1358" s="11"/>
      <c r="AB1358" s="11"/>
      <c r="AC1358" s="12">
        <f t="shared" si="21"/>
        <v>100</v>
      </c>
      <c r="AD1358" s="12"/>
    </row>
    <row r="1359" spans="2:30" ht="15" customHeight="1" x14ac:dyDescent="0.25">
      <c r="B1359" s="20"/>
      <c r="C1359" s="20"/>
      <c r="D1359" s="20"/>
      <c r="E1359" s="20"/>
      <c r="F1359" s="20"/>
      <c r="G1359" s="20"/>
      <c r="H1359" s="19" t="s">
        <v>148</v>
      </c>
      <c r="I1359" s="19"/>
      <c r="J1359" s="19"/>
      <c r="K1359" s="19"/>
      <c r="L1359" s="19"/>
      <c r="M1359" s="19"/>
      <c r="N1359" s="19"/>
      <c r="O1359" s="19"/>
      <c r="P1359" s="19"/>
      <c r="Q1359" s="19"/>
      <c r="R1359" s="7" t="s">
        <v>901</v>
      </c>
      <c r="S1359" s="7"/>
      <c r="T1359" s="7"/>
      <c r="U1359" s="3" t="s">
        <v>907</v>
      </c>
      <c r="V1359" s="7" t="s">
        <v>149</v>
      </c>
      <c r="W1359" s="7"/>
      <c r="X1359" s="11">
        <v>447346.8</v>
      </c>
      <c r="Y1359" s="11"/>
      <c r="Z1359" s="11">
        <v>447346.8</v>
      </c>
      <c r="AA1359" s="11"/>
      <c r="AB1359" s="11"/>
      <c r="AC1359" s="12">
        <f t="shared" si="21"/>
        <v>100</v>
      </c>
      <c r="AD1359" s="12"/>
    </row>
    <row r="1360" spans="2:30" ht="23.25" customHeight="1" x14ac:dyDescent="0.25">
      <c r="B1360" s="20"/>
      <c r="C1360" s="20"/>
      <c r="D1360" s="20"/>
      <c r="E1360" s="20"/>
      <c r="F1360" s="20"/>
      <c r="G1360" s="20"/>
      <c r="H1360" s="22"/>
      <c r="I1360" s="21" t="s">
        <v>156</v>
      </c>
      <c r="J1360" s="21"/>
      <c r="K1360" s="21"/>
      <c r="L1360" s="21"/>
      <c r="M1360" s="21"/>
      <c r="N1360" s="21"/>
      <c r="O1360" s="21"/>
      <c r="P1360" s="21"/>
      <c r="Q1360" s="21"/>
      <c r="R1360" s="4" t="s">
        <v>901</v>
      </c>
      <c r="S1360" s="4"/>
      <c r="T1360" s="4"/>
      <c r="U1360" s="2" t="s">
        <v>907</v>
      </c>
      <c r="V1360" s="4" t="s">
        <v>157</v>
      </c>
      <c r="W1360" s="4"/>
      <c r="X1360" s="11">
        <v>447346.8</v>
      </c>
      <c r="Y1360" s="11"/>
      <c r="Z1360" s="11">
        <v>447346.8</v>
      </c>
      <c r="AA1360" s="11"/>
      <c r="AB1360" s="11"/>
      <c r="AC1360" s="12">
        <f t="shared" si="21"/>
        <v>100</v>
      </c>
      <c r="AD1360" s="12"/>
    </row>
    <row r="1361" spans="2:30" ht="15" customHeight="1" x14ac:dyDescent="0.25">
      <c r="B1361" s="20"/>
      <c r="C1361" s="20"/>
      <c r="D1361" s="20"/>
      <c r="E1361" s="20"/>
      <c r="F1361" s="20"/>
      <c r="G1361" s="21" t="s">
        <v>908</v>
      </c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4" t="s">
        <v>901</v>
      </c>
      <c r="S1361" s="4"/>
      <c r="T1361" s="4"/>
      <c r="U1361" s="2" t="s">
        <v>909</v>
      </c>
      <c r="V1361" s="4"/>
      <c r="W1361" s="4"/>
      <c r="X1361" s="11">
        <v>32880200</v>
      </c>
      <c r="Y1361" s="11"/>
      <c r="Z1361" s="11">
        <v>32879989.800000001</v>
      </c>
      <c r="AA1361" s="11"/>
      <c r="AB1361" s="11"/>
      <c r="AC1361" s="12">
        <f t="shared" si="21"/>
        <v>99.999360709484748</v>
      </c>
      <c r="AD1361" s="12"/>
    </row>
    <row r="1362" spans="2:30" ht="15" customHeight="1" x14ac:dyDescent="0.25">
      <c r="B1362" s="20"/>
      <c r="C1362" s="20"/>
      <c r="D1362" s="20"/>
      <c r="E1362" s="20"/>
      <c r="F1362" s="20"/>
      <c r="G1362" s="20"/>
      <c r="H1362" s="19" t="s">
        <v>148</v>
      </c>
      <c r="I1362" s="19"/>
      <c r="J1362" s="19"/>
      <c r="K1362" s="19"/>
      <c r="L1362" s="19"/>
      <c r="M1362" s="19"/>
      <c r="N1362" s="19"/>
      <c r="O1362" s="19"/>
      <c r="P1362" s="19"/>
      <c r="Q1362" s="19"/>
      <c r="R1362" s="7" t="s">
        <v>901</v>
      </c>
      <c r="S1362" s="7"/>
      <c r="T1362" s="7"/>
      <c r="U1362" s="3" t="s">
        <v>909</v>
      </c>
      <c r="V1362" s="7" t="s">
        <v>149</v>
      </c>
      <c r="W1362" s="7"/>
      <c r="X1362" s="11">
        <v>32880200</v>
      </c>
      <c r="Y1362" s="11"/>
      <c r="Z1362" s="11">
        <v>32879989.800000001</v>
      </c>
      <c r="AA1362" s="11"/>
      <c r="AB1362" s="11"/>
      <c r="AC1362" s="12">
        <f t="shared" si="21"/>
        <v>99.999360709484748</v>
      </c>
      <c r="AD1362" s="12"/>
    </row>
    <row r="1363" spans="2:30" ht="23.25" customHeight="1" x14ac:dyDescent="0.25">
      <c r="B1363" s="20"/>
      <c r="C1363" s="20"/>
      <c r="D1363" s="20"/>
      <c r="E1363" s="20"/>
      <c r="F1363" s="20"/>
      <c r="G1363" s="20"/>
      <c r="H1363" s="22"/>
      <c r="I1363" s="21" t="s">
        <v>156</v>
      </c>
      <c r="J1363" s="21"/>
      <c r="K1363" s="21"/>
      <c r="L1363" s="21"/>
      <c r="M1363" s="21"/>
      <c r="N1363" s="21"/>
      <c r="O1363" s="21"/>
      <c r="P1363" s="21"/>
      <c r="Q1363" s="21"/>
      <c r="R1363" s="4" t="s">
        <v>901</v>
      </c>
      <c r="S1363" s="4"/>
      <c r="T1363" s="4"/>
      <c r="U1363" s="2" t="s">
        <v>909</v>
      </c>
      <c r="V1363" s="4" t="s">
        <v>157</v>
      </c>
      <c r="W1363" s="4"/>
      <c r="X1363" s="11">
        <v>32880200</v>
      </c>
      <c r="Y1363" s="11"/>
      <c r="Z1363" s="11">
        <v>32879989.800000001</v>
      </c>
      <c r="AA1363" s="11"/>
      <c r="AB1363" s="11"/>
      <c r="AC1363" s="12">
        <f t="shared" si="21"/>
        <v>99.999360709484748</v>
      </c>
      <c r="AD1363" s="12"/>
    </row>
    <row r="1364" spans="2:30" ht="34.5" customHeight="1" x14ac:dyDescent="0.25">
      <c r="B1364" s="20"/>
      <c r="C1364" s="20"/>
      <c r="D1364" s="22"/>
      <c r="E1364" s="21" t="s">
        <v>910</v>
      </c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4" t="s">
        <v>901</v>
      </c>
      <c r="S1364" s="4"/>
      <c r="T1364" s="4"/>
      <c r="U1364" s="2" t="s">
        <v>911</v>
      </c>
      <c r="V1364" s="4"/>
      <c r="W1364" s="4"/>
      <c r="X1364" s="11">
        <v>112193000</v>
      </c>
      <c r="Y1364" s="11"/>
      <c r="Z1364" s="11">
        <v>112185800.28</v>
      </c>
      <c r="AA1364" s="11"/>
      <c r="AB1364" s="11"/>
      <c r="AC1364" s="12">
        <f t="shared" si="21"/>
        <v>99.9935827368909</v>
      </c>
      <c r="AD1364" s="12"/>
    </row>
    <row r="1365" spans="2:30" ht="45.75" customHeight="1" x14ac:dyDescent="0.25">
      <c r="B1365" s="20"/>
      <c r="C1365" s="20"/>
      <c r="D1365" s="22"/>
      <c r="E1365" s="22"/>
      <c r="F1365" s="22"/>
      <c r="G1365" s="21" t="s">
        <v>912</v>
      </c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4" t="s">
        <v>901</v>
      </c>
      <c r="S1365" s="4"/>
      <c r="T1365" s="4"/>
      <c r="U1365" s="2" t="s">
        <v>913</v>
      </c>
      <c r="V1365" s="4"/>
      <c r="W1365" s="4"/>
      <c r="X1365" s="11">
        <v>112193000</v>
      </c>
      <c r="Y1365" s="11"/>
      <c r="Z1365" s="11">
        <v>112185800.28</v>
      </c>
      <c r="AA1365" s="11"/>
      <c r="AB1365" s="11"/>
      <c r="AC1365" s="12">
        <f t="shared" si="21"/>
        <v>99.9935827368909</v>
      </c>
      <c r="AD1365" s="12"/>
    </row>
    <row r="1366" spans="2:30" ht="45.75" customHeight="1" x14ac:dyDescent="0.25">
      <c r="B1366" s="20"/>
      <c r="C1366" s="20"/>
      <c r="D1366" s="20"/>
      <c r="E1366" s="20"/>
      <c r="F1366" s="20"/>
      <c r="G1366" s="21" t="s">
        <v>914</v>
      </c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4" t="s">
        <v>901</v>
      </c>
      <c r="S1366" s="4"/>
      <c r="T1366" s="4"/>
      <c r="U1366" s="2" t="s">
        <v>915</v>
      </c>
      <c r="V1366" s="4"/>
      <c r="W1366" s="4"/>
      <c r="X1366" s="11">
        <v>112193000</v>
      </c>
      <c r="Y1366" s="11"/>
      <c r="Z1366" s="11">
        <v>112185800.28</v>
      </c>
      <c r="AA1366" s="11"/>
      <c r="AB1366" s="11"/>
      <c r="AC1366" s="12">
        <f t="shared" si="21"/>
        <v>99.9935827368909</v>
      </c>
      <c r="AD1366" s="12"/>
    </row>
    <row r="1367" spans="2:30" ht="15" customHeight="1" x14ac:dyDescent="0.25">
      <c r="B1367" s="20"/>
      <c r="C1367" s="20"/>
      <c r="D1367" s="20"/>
      <c r="E1367" s="20"/>
      <c r="F1367" s="20"/>
      <c r="G1367" s="20"/>
      <c r="H1367" s="19" t="s">
        <v>148</v>
      </c>
      <c r="I1367" s="19"/>
      <c r="J1367" s="19"/>
      <c r="K1367" s="19"/>
      <c r="L1367" s="19"/>
      <c r="M1367" s="19"/>
      <c r="N1367" s="19"/>
      <c r="O1367" s="19"/>
      <c r="P1367" s="19"/>
      <c r="Q1367" s="19"/>
      <c r="R1367" s="7" t="s">
        <v>901</v>
      </c>
      <c r="S1367" s="7"/>
      <c r="T1367" s="7"/>
      <c r="U1367" s="3" t="s">
        <v>915</v>
      </c>
      <c r="V1367" s="7" t="s">
        <v>149</v>
      </c>
      <c r="W1367" s="7"/>
      <c r="X1367" s="11">
        <v>91893639</v>
      </c>
      <c r="Y1367" s="11"/>
      <c r="Z1367" s="11">
        <v>91893639</v>
      </c>
      <c r="AA1367" s="11"/>
      <c r="AB1367" s="11"/>
      <c r="AC1367" s="12">
        <f t="shared" si="21"/>
        <v>100</v>
      </c>
      <c r="AD1367" s="12"/>
    </row>
    <row r="1368" spans="2:30" ht="23.25" customHeight="1" x14ac:dyDescent="0.25">
      <c r="B1368" s="20"/>
      <c r="C1368" s="20"/>
      <c r="D1368" s="20"/>
      <c r="E1368" s="20"/>
      <c r="F1368" s="20"/>
      <c r="G1368" s="20"/>
      <c r="H1368" s="22"/>
      <c r="I1368" s="21" t="s">
        <v>156</v>
      </c>
      <c r="J1368" s="21"/>
      <c r="K1368" s="21"/>
      <c r="L1368" s="21"/>
      <c r="M1368" s="21"/>
      <c r="N1368" s="21"/>
      <c r="O1368" s="21"/>
      <c r="P1368" s="21"/>
      <c r="Q1368" s="21"/>
      <c r="R1368" s="4" t="s">
        <v>901</v>
      </c>
      <c r="S1368" s="4"/>
      <c r="T1368" s="4"/>
      <c r="U1368" s="2" t="s">
        <v>915</v>
      </c>
      <c r="V1368" s="4" t="s">
        <v>157</v>
      </c>
      <c r="W1368" s="4"/>
      <c r="X1368" s="11">
        <v>91893639</v>
      </c>
      <c r="Y1368" s="11"/>
      <c r="Z1368" s="11">
        <v>91893639</v>
      </c>
      <c r="AA1368" s="11"/>
      <c r="AB1368" s="11"/>
      <c r="AC1368" s="12">
        <f t="shared" si="21"/>
        <v>100</v>
      </c>
      <c r="AD1368" s="12"/>
    </row>
    <row r="1369" spans="2:30" ht="23.25" customHeight="1" x14ac:dyDescent="0.25">
      <c r="B1369" s="20"/>
      <c r="C1369" s="20"/>
      <c r="D1369" s="20"/>
      <c r="E1369" s="20"/>
      <c r="F1369" s="20"/>
      <c r="G1369" s="20"/>
      <c r="H1369" s="19" t="s">
        <v>162</v>
      </c>
      <c r="I1369" s="19"/>
      <c r="J1369" s="19"/>
      <c r="K1369" s="19"/>
      <c r="L1369" s="19"/>
      <c r="M1369" s="19"/>
      <c r="N1369" s="19"/>
      <c r="O1369" s="19"/>
      <c r="P1369" s="19"/>
      <c r="Q1369" s="19"/>
      <c r="R1369" s="7" t="s">
        <v>901</v>
      </c>
      <c r="S1369" s="7"/>
      <c r="T1369" s="7"/>
      <c r="U1369" s="3" t="s">
        <v>915</v>
      </c>
      <c r="V1369" s="7" t="s">
        <v>163</v>
      </c>
      <c r="W1369" s="7"/>
      <c r="X1369" s="11">
        <v>20299361</v>
      </c>
      <c r="Y1369" s="11"/>
      <c r="Z1369" s="11">
        <v>20292161.280000001</v>
      </c>
      <c r="AA1369" s="11"/>
      <c r="AB1369" s="11"/>
      <c r="AC1369" s="12">
        <f t="shared" si="21"/>
        <v>99.964532282567916</v>
      </c>
      <c r="AD1369" s="12"/>
    </row>
    <row r="1370" spans="2:30" ht="15" customHeight="1" x14ac:dyDescent="0.25">
      <c r="B1370" s="20"/>
      <c r="C1370" s="20"/>
      <c r="D1370" s="20"/>
      <c r="E1370" s="20"/>
      <c r="F1370" s="20"/>
      <c r="G1370" s="20"/>
      <c r="H1370" s="22"/>
      <c r="I1370" s="21" t="s">
        <v>164</v>
      </c>
      <c r="J1370" s="21"/>
      <c r="K1370" s="21"/>
      <c r="L1370" s="21"/>
      <c r="M1370" s="21"/>
      <c r="N1370" s="21"/>
      <c r="O1370" s="21"/>
      <c r="P1370" s="21"/>
      <c r="Q1370" s="21"/>
      <c r="R1370" s="4" t="s">
        <v>901</v>
      </c>
      <c r="S1370" s="4"/>
      <c r="T1370" s="4"/>
      <c r="U1370" s="2" t="s">
        <v>915</v>
      </c>
      <c r="V1370" s="4" t="s">
        <v>165</v>
      </c>
      <c r="W1370" s="4"/>
      <c r="X1370" s="11">
        <v>20299361</v>
      </c>
      <c r="Y1370" s="11"/>
      <c r="Z1370" s="11">
        <v>20292161.280000001</v>
      </c>
      <c r="AA1370" s="11"/>
      <c r="AB1370" s="11"/>
      <c r="AC1370" s="12">
        <f t="shared" si="21"/>
        <v>99.964532282567916</v>
      </c>
      <c r="AD1370" s="12"/>
    </row>
    <row r="1371" spans="2:30" ht="15" customHeight="1" x14ac:dyDescent="0.25">
      <c r="B1371" s="19" t="s">
        <v>916</v>
      </c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7" t="s">
        <v>917</v>
      </c>
      <c r="S1371" s="7"/>
      <c r="T1371" s="7"/>
      <c r="U1371" s="3"/>
      <c r="V1371" s="7"/>
      <c r="W1371" s="7"/>
      <c r="X1371" s="11">
        <v>711857600</v>
      </c>
      <c r="Y1371" s="11"/>
      <c r="Z1371" s="11">
        <v>704385783.55999994</v>
      </c>
      <c r="AA1371" s="11"/>
      <c r="AB1371" s="11"/>
      <c r="AC1371" s="12">
        <f t="shared" si="21"/>
        <v>98.950377654182503</v>
      </c>
      <c r="AD1371" s="12"/>
    </row>
    <row r="1372" spans="2:30" ht="15" customHeight="1" x14ac:dyDescent="0.25">
      <c r="B1372" s="20"/>
      <c r="C1372" s="21" t="s">
        <v>918</v>
      </c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4" t="s">
        <v>919</v>
      </c>
      <c r="S1372" s="4"/>
      <c r="T1372" s="4"/>
      <c r="U1372" s="2"/>
      <c r="V1372" s="4"/>
      <c r="W1372" s="4"/>
      <c r="X1372" s="11">
        <v>401612300</v>
      </c>
      <c r="Y1372" s="11"/>
      <c r="Z1372" s="11">
        <v>400944361.88999999</v>
      </c>
      <c r="AA1372" s="11"/>
      <c r="AB1372" s="11"/>
      <c r="AC1372" s="12">
        <f t="shared" si="21"/>
        <v>99.833685843287171</v>
      </c>
      <c r="AD1372" s="12"/>
    </row>
    <row r="1373" spans="2:30" ht="15" customHeight="1" x14ac:dyDescent="0.25">
      <c r="B1373" s="20"/>
      <c r="C1373" s="20"/>
      <c r="D1373" s="22"/>
      <c r="E1373" s="19" t="s">
        <v>920</v>
      </c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7" t="s">
        <v>919</v>
      </c>
      <c r="S1373" s="7"/>
      <c r="T1373" s="7"/>
      <c r="U1373" s="3" t="s">
        <v>921</v>
      </c>
      <c r="V1373" s="7"/>
      <c r="W1373" s="7"/>
      <c r="X1373" s="11">
        <v>398192300</v>
      </c>
      <c r="Y1373" s="11"/>
      <c r="Z1373" s="11">
        <v>397706036.88999999</v>
      </c>
      <c r="AA1373" s="11"/>
      <c r="AB1373" s="11"/>
      <c r="AC1373" s="12">
        <f t="shared" si="21"/>
        <v>99.877882342275328</v>
      </c>
      <c r="AD1373" s="12"/>
    </row>
    <row r="1374" spans="2:30" ht="15" customHeight="1" x14ac:dyDescent="0.25">
      <c r="B1374" s="20"/>
      <c r="C1374" s="20"/>
      <c r="D1374" s="22"/>
      <c r="E1374" s="21" t="s">
        <v>922</v>
      </c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4" t="s">
        <v>919</v>
      </c>
      <c r="S1374" s="4"/>
      <c r="T1374" s="4"/>
      <c r="U1374" s="2" t="s">
        <v>923</v>
      </c>
      <c r="V1374" s="4"/>
      <c r="W1374" s="4"/>
      <c r="X1374" s="11">
        <v>398192300</v>
      </c>
      <c r="Y1374" s="11"/>
      <c r="Z1374" s="11">
        <v>397706036.88999999</v>
      </c>
      <c r="AA1374" s="11"/>
      <c r="AB1374" s="11"/>
      <c r="AC1374" s="12">
        <f t="shared" si="21"/>
        <v>99.877882342275328</v>
      </c>
      <c r="AD1374" s="12"/>
    </row>
    <row r="1375" spans="2:30" ht="34.5" customHeight="1" x14ac:dyDescent="0.25">
      <c r="B1375" s="20"/>
      <c r="C1375" s="20"/>
      <c r="D1375" s="22"/>
      <c r="E1375" s="22"/>
      <c r="F1375" s="22"/>
      <c r="G1375" s="21" t="s">
        <v>924</v>
      </c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4" t="s">
        <v>919</v>
      </c>
      <c r="S1375" s="4"/>
      <c r="T1375" s="4"/>
      <c r="U1375" s="2" t="s">
        <v>925</v>
      </c>
      <c r="V1375" s="4"/>
      <c r="W1375" s="4"/>
      <c r="X1375" s="11">
        <v>393192300</v>
      </c>
      <c r="Y1375" s="11"/>
      <c r="Z1375" s="11">
        <v>392706036.88999999</v>
      </c>
      <c r="AA1375" s="11"/>
      <c r="AB1375" s="11"/>
      <c r="AC1375" s="12">
        <f t="shared" si="21"/>
        <v>99.876329442361907</v>
      </c>
      <c r="AD1375" s="12"/>
    </row>
    <row r="1376" spans="2:30" ht="23.25" customHeight="1" x14ac:dyDescent="0.25">
      <c r="B1376" s="20"/>
      <c r="C1376" s="20"/>
      <c r="D1376" s="20"/>
      <c r="E1376" s="20"/>
      <c r="F1376" s="20"/>
      <c r="G1376" s="21" t="s">
        <v>926</v>
      </c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4" t="s">
        <v>919</v>
      </c>
      <c r="S1376" s="4"/>
      <c r="T1376" s="4"/>
      <c r="U1376" s="2" t="s">
        <v>927</v>
      </c>
      <c r="V1376" s="4"/>
      <c r="W1376" s="4"/>
      <c r="X1376" s="11">
        <v>390034300</v>
      </c>
      <c r="Y1376" s="11"/>
      <c r="Z1376" s="11">
        <v>389783593.26999998</v>
      </c>
      <c r="AA1376" s="11"/>
      <c r="AB1376" s="11"/>
      <c r="AC1376" s="12">
        <f t="shared" si="21"/>
        <v>99.935721876255485</v>
      </c>
      <c r="AD1376" s="12"/>
    </row>
    <row r="1377" spans="2:30" ht="23.25" customHeight="1" x14ac:dyDescent="0.25">
      <c r="B1377" s="20"/>
      <c r="C1377" s="20"/>
      <c r="D1377" s="20"/>
      <c r="E1377" s="20"/>
      <c r="F1377" s="20"/>
      <c r="G1377" s="20"/>
      <c r="H1377" s="19" t="s">
        <v>215</v>
      </c>
      <c r="I1377" s="19"/>
      <c r="J1377" s="19"/>
      <c r="K1377" s="19"/>
      <c r="L1377" s="19"/>
      <c r="M1377" s="19"/>
      <c r="N1377" s="19"/>
      <c r="O1377" s="19"/>
      <c r="P1377" s="19"/>
      <c r="Q1377" s="19"/>
      <c r="R1377" s="7" t="s">
        <v>919</v>
      </c>
      <c r="S1377" s="7"/>
      <c r="T1377" s="7"/>
      <c r="U1377" s="3" t="s">
        <v>927</v>
      </c>
      <c r="V1377" s="7" t="s">
        <v>216</v>
      </c>
      <c r="W1377" s="7"/>
      <c r="X1377" s="11">
        <v>390034300</v>
      </c>
      <c r="Y1377" s="11"/>
      <c r="Z1377" s="11">
        <v>389783593.26999998</v>
      </c>
      <c r="AA1377" s="11"/>
      <c r="AB1377" s="11"/>
      <c r="AC1377" s="12">
        <f t="shared" si="21"/>
        <v>99.935721876255485</v>
      </c>
      <c r="AD1377" s="12"/>
    </row>
    <row r="1378" spans="2:30" ht="15" customHeight="1" x14ac:dyDescent="0.25">
      <c r="B1378" s="20"/>
      <c r="C1378" s="20"/>
      <c r="D1378" s="20"/>
      <c r="E1378" s="20"/>
      <c r="F1378" s="20"/>
      <c r="G1378" s="20"/>
      <c r="H1378" s="22"/>
      <c r="I1378" s="21" t="s">
        <v>217</v>
      </c>
      <c r="J1378" s="21"/>
      <c r="K1378" s="21"/>
      <c r="L1378" s="21"/>
      <c r="M1378" s="21"/>
      <c r="N1378" s="21"/>
      <c r="O1378" s="21"/>
      <c r="P1378" s="21"/>
      <c r="Q1378" s="21"/>
      <c r="R1378" s="4" t="s">
        <v>919</v>
      </c>
      <c r="S1378" s="4"/>
      <c r="T1378" s="4"/>
      <c r="U1378" s="2" t="s">
        <v>927</v>
      </c>
      <c r="V1378" s="4" t="s">
        <v>218</v>
      </c>
      <c r="W1378" s="4"/>
      <c r="X1378" s="11">
        <v>30298300</v>
      </c>
      <c r="Y1378" s="11"/>
      <c r="Z1378" s="11">
        <v>30298275.399999999</v>
      </c>
      <c r="AA1378" s="11"/>
      <c r="AB1378" s="11"/>
      <c r="AC1378" s="12">
        <f t="shared" si="21"/>
        <v>99.999918807325813</v>
      </c>
      <c r="AD1378" s="12"/>
    </row>
    <row r="1379" spans="2:30" ht="15" customHeight="1" x14ac:dyDescent="0.25">
      <c r="B1379" s="20"/>
      <c r="C1379" s="20"/>
      <c r="D1379" s="20"/>
      <c r="E1379" s="20"/>
      <c r="F1379" s="20"/>
      <c r="G1379" s="20"/>
      <c r="H1379" s="22"/>
      <c r="I1379" s="21" t="s">
        <v>314</v>
      </c>
      <c r="J1379" s="21"/>
      <c r="K1379" s="21"/>
      <c r="L1379" s="21"/>
      <c r="M1379" s="21"/>
      <c r="N1379" s="21"/>
      <c r="O1379" s="21"/>
      <c r="P1379" s="21"/>
      <c r="Q1379" s="21"/>
      <c r="R1379" s="4" t="s">
        <v>919</v>
      </c>
      <c r="S1379" s="4"/>
      <c r="T1379" s="4"/>
      <c r="U1379" s="2" t="s">
        <v>927</v>
      </c>
      <c r="V1379" s="4" t="s">
        <v>315</v>
      </c>
      <c r="W1379" s="4"/>
      <c r="X1379" s="11">
        <v>359736000</v>
      </c>
      <c r="Y1379" s="11"/>
      <c r="Z1379" s="11">
        <v>359485317.87</v>
      </c>
      <c r="AA1379" s="11"/>
      <c r="AB1379" s="11"/>
      <c r="AC1379" s="12">
        <f t="shared" si="21"/>
        <v>99.930314972646599</v>
      </c>
      <c r="AD1379" s="12"/>
    </row>
    <row r="1380" spans="2:30" ht="34.5" customHeight="1" x14ac:dyDescent="0.25">
      <c r="B1380" s="20"/>
      <c r="C1380" s="20"/>
      <c r="D1380" s="20"/>
      <c r="E1380" s="20"/>
      <c r="F1380" s="20"/>
      <c r="G1380" s="21" t="s">
        <v>928</v>
      </c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4" t="s">
        <v>919</v>
      </c>
      <c r="S1380" s="4"/>
      <c r="T1380" s="4"/>
      <c r="U1380" s="2" t="s">
        <v>929</v>
      </c>
      <c r="V1380" s="4"/>
      <c r="W1380" s="4"/>
      <c r="X1380" s="11">
        <v>2950000</v>
      </c>
      <c r="Y1380" s="11"/>
      <c r="Z1380" s="11">
        <v>2714443.62</v>
      </c>
      <c r="AA1380" s="11"/>
      <c r="AB1380" s="11"/>
      <c r="AC1380" s="12">
        <f t="shared" si="21"/>
        <v>92.015037966101701</v>
      </c>
      <c r="AD1380" s="12"/>
    </row>
    <row r="1381" spans="2:30" ht="23.25" customHeight="1" x14ac:dyDescent="0.25">
      <c r="B1381" s="20"/>
      <c r="C1381" s="20"/>
      <c r="D1381" s="20"/>
      <c r="E1381" s="20"/>
      <c r="F1381" s="20"/>
      <c r="G1381" s="20"/>
      <c r="H1381" s="19" t="s">
        <v>215</v>
      </c>
      <c r="I1381" s="19"/>
      <c r="J1381" s="19"/>
      <c r="K1381" s="19"/>
      <c r="L1381" s="19"/>
      <c r="M1381" s="19"/>
      <c r="N1381" s="19"/>
      <c r="O1381" s="19"/>
      <c r="P1381" s="19"/>
      <c r="Q1381" s="19"/>
      <c r="R1381" s="7" t="s">
        <v>919</v>
      </c>
      <c r="S1381" s="7"/>
      <c r="T1381" s="7"/>
      <c r="U1381" s="3" t="s">
        <v>929</v>
      </c>
      <c r="V1381" s="7" t="s">
        <v>216</v>
      </c>
      <c r="W1381" s="7"/>
      <c r="X1381" s="11">
        <v>2950000</v>
      </c>
      <c r="Y1381" s="11"/>
      <c r="Z1381" s="11">
        <v>2714443.62</v>
      </c>
      <c r="AA1381" s="11"/>
      <c r="AB1381" s="11"/>
      <c r="AC1381" s="12">
        <f t="shared" si="21"/>
        <v>92.015037966101701</v>
      </c>
      <c r="AD1381" s="12"/>
    </row>
    <row r="1382" spans="2:30" ht="15" customHeight="1" x14ac:dyDescent="0.25">
      <c r="B1382" s="20"/>
      <c r="C1382" s="20"/>
      <c r="D1382" s="20"/>
      <c r="E1382" s="20"/>
      <c r="F1382" s="20"/>
      <c r="G1382" s="20"/>
      <c r="H1382" s="22"/>
      <c r="I1382" s="21" t="s">
        <v>217</v>
      </c>
      <c r="J1382" s="21"/>
      <c r="K1382" s="21"/>
      <c r="L1382" s="21"/>
      <c r="M1382" s="21"/>
      <c r="N1382" s="21"/>
      <c r="O1382" s="21"/>
      <c r="P1382" s="21"/>
      <c r="Q1382" s="21"/>
      <c r="R1382" s="4" t="s">
        <v>919</v>
      </c>
      <c r="S1382" s="4"/>
      <c r="T1382" s="4"/>
      <c r="U1382" s="2" t="s">
        <v>929</v>
      </c>
      <c r="V1382" s="4" t="s">
        <v>218</v>
      </c>
      <c r="W1382" s="4"/>
      <c r="X1382" s="11">
        <v>800000</v>
      </c>
      <c r="Y1382" s="11"/>
      <c r="Z1382" s="11">
        <v>585726.69999999995</v>
      </c>
      <c r="AA1382" s="11"/>
      <c r="AB1382" s="11"/>
      <c r="AC1382" s="12">
        <f t="shared" si="21"/>
        <v>73.215837499999992</v>
      </c>
      <c r="AD1382" s="12"/>
    </row>
    <row r="1383" spans="2:30" ht="15" customHeight="1" x14ac:dyDescent="0.25">
      <c r="B1383" s="20"/>
      <c r="C1383" s="20"/>
      <c r="D1383" s="20"/>
      <c r="E1383" s="20"/>
      <c r="F1383" s="20"/>
      <c r="G1383" s="20"/>
      <c r="H1383" s="22"/>
      <c r="I1383" s="21" t="s">
        <v>314</v>
      </c>
      <c r="J1383" s="21"/>
      <c r="K1383" s="21"/>
      <c r="L1383" s="21"/>
      <c r="M1383" s="21"/>
      <c r="N1383" s="21"/>
      <c r="O1383" s="21"/>
      <c r="P1383" s="21"/>
      <c r="Q1383" s="21"/>
      <c r="R1383" s="4" t="s">
        <v>919</v>
      </c>
      <c r="S1383" s="4"/>
      <c r="T1383" s="4"/>
      <c r="U1383" s="2" t="s">
        <v>929</v>
      </c>
      <c r="V1383" s="4" t="s">
        <v>315</v>
      </c>
      <c r="W1383" s="4"/>
      <c r="X1383" s="11">
        <v>2150000</v>
      </c>
      <c r="Y1383" s="11"/>
      <c r="Z1383" s="11">
        <v>2128716.92</v>
      </c>
      <c r="AA1383" s="11"/>
      <c r="AB1383" s="11"/>
      <c r="AC1383" s="12">
        <f t="shared" si="21"/>
        <v>99.010089302325582</v>
      </c>
      <c r="AD1383" s="12"/>
    </row>
    <row r="1384" spans="2:30" ht="23.25" customHeight="1" x14ac:dyDescent="0.25">
      <c r="B1384" s="20"/>
      <c r="C1384" s="20"/>
      <c r="D1384" s="20"/>
      <c r="E1384" s="20"/>
      <c r="F1384" s="20"/>
      <c r="G1384" s="21" t="s">
        <v>793</v>
      </c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4" t="s">
        <v>919</v>
      </c>
      <c r="S1384" s="4"/>
      <c r="T1384" s="4"/>
      <c r="U1384" s="2" t="s">
        <v>930</v>
      </c>
      <c r="V1384" s="4"/>
      <c r="W1384" s="4"/>
      <c r="X1384" s="11">
        <v>208000</v>
      </c>
      <c r="Y1384" s="11"/>
      <c r="Z1384" s="11">
        <v>208000</v>
      </c>
      <c r="AA1384" s="11"/>
      <c r="AB1384" s="11"/>
      <c r="AC1384" s="12">
        <f t="shared" si="21"/>
        <v>100</v>
      </c>
      <c r="AD1384" s="12"/>
    </row>
    <row r="1385" spans="2:30" ht="23.25" customHeight="1" x14ac:dyDescent="0.25">
      <c r="B1385" s="20"/>
      <c r="C1385" s="20"/>
      <c r="D1385" s="20"/>
      <c r="E1385" s="20"/>
      <c r="F1385" s="20"/>
      <c r="G1385" s="20"/>
      <c r="H1385" s="19" t="s">
        <v>215</v>
      </c>
      <c r="I1385" s="19"/>
      <c r="J1385" s="19"/>
      <c r="K1385" s="19"/>
      <c r="L1385" s="19"/>
      <c r="M1385" s="19"/>
      <c r="N1385" s="19"/>
      <c r="O1385" s="19"/>
      <c r="P1385" s="19"/>
      <c r="Q1385" s="19"/>
      <c r="R1385" s="7" t="s">
        <v>919</v>
      </c>
      <c r="S1385" s="7"/>
      <c r="T1385" s="7"/>
      <c r="U1385" s="3" t="s">
        <v>930</v>
      </c>
      <c r="V1385" s="7" t="s">
        <v>216</v>
      </c>
      <c r="W1385" s="7"/>
      <c r="X1385" s="11">
        <v>208000</v>
      </c>
      <c r="Y1385" s="11"/>
      <c r="Z1385" s="11">
        <v>208000</v>
      </c>
      <c r="AA1385" s="11"/>
      <c r="AB1385" s="11"/>
      <c r="AC1385" s="12">
        <f t="shared" si="21"/>
        <v>100</v>
      </c>
      <c r="AD1385" s="12"/>
    </row>
    <row r="1386" spans="2:30" ht="15" customHeight="1" x14ac:dyDescent="0.25">
      <c r="B1386" s="20"/>
      <c r="C1386" s="20"/>
      <c r="D1386" s="20"/>
      <c r="E1386" s="20"/>
      <c r="F1386" s="20"/>
      <c r="G1386" s="20"/>
      <c r="H1386" s="22"/>
      <c r="I1386" s="21" t="s">
        <v>314</v>
      </c>
      <c r="J1386" s="21"/>
      <c r="K1386" s="21"/>
      <c r="L1386" s="21"/>
      <c r="M1386" s="21"/>
      <c r="N1386" s="21"/>
      <c r="O1386" s="21"/>
      <c r="P1386" s="21"/>
      <c r="Q1386" s="21"/>
      <c r="R1386" s="4" t="s">
        <v>919</v>
      </c>
      <c r="S1386" s="4"/>
      <c r="T1386" s="4"/>
      <c r="U1386" s="2" t="s">
        <v>930</v>
      </c>
      <c r="V1386" s="4" t="s">
        <v>315</v>
      </c>
      <c r="W1386" s="4"/>
      <c r="X1386" s="11">
        <v>208000</v>
      </c>
      <c r="Y1386" s="11"/>
      <c r="Z1386" s="11">
        <v>208000</v>
      </c>
      <c r="AA1386" s="11"/>
      <c r="AB1386" s="11"/>
      <c r="AC1386" s="12">
        <f t="shared" si="21"/>
        <v>100</v>
      </c>
      <c r="AD1386" s="12"/>
    </row>
    <row r="1387" spans="2:30" ht="15" customHeight="1" x14ac:dyDescent="0.25">
      <c r="B1387" s="20"/>
      <c r="C1387" s="20"/>
      <c r="D1387" s="22"/>
      <c r="E1387" s="22"/>
      <c r="F1387" s="22"/>
      <c r="G1387" s="21" t="s">
        <v>931</v>
      </c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4" t="s">
        <v>919</v>
      </c>
      <c r="S1387" s="4"/>
      <c r="T1387" s="4"/>
      <c r="U1387" s="2" t="s">
        <v>932</v>
      </c>
      <c r="V1387" s="4"/>
      <c r="W1387" s="4"/>
      <c r="X1387" s="11">
        <v>5000000</v>
      </c>
      <c r="Y1387" s="11"/>
      <c r="Z1387" s="11">
        <v>5000000</v>
      </c>
      <c r="AA1387" s="11"/>
      <c r="AB1387" s="11"/>
      <c r="AC1387" s="12">
        <f t="shared" si="21"/>
        <v>100</v>
      </c>
      <c r="AD1387" s="12"/>
    </row>
    <row r="1388" spans="2:30" ht="15" customHeight="1" x14ac:dyDescent="0.25">
      <c r="B1388" s="20"/>
      <c r="C1388" s="20"/>
      <c r="D1388" s="20"/>
      <c r="E1388" s="20"/>
      <c r="F1388" s="20"/>
      <c r="G1388" s="21" t="s">
        <v>933</v>
      </c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4" t="s">
        <v>919</v>
      </c>
      <c r="S1388" s="4"/>
      <c r="T1388" s="4"/>
      <c r="U1388" s="2" t="s">
        <v>934</v>
      </c>
      <c r="V1388" s="4"/>
      <c r="W1388" s="4"/>
      <c r="X1388" s="11">
        <v>5000000</v>
      </c>
      <c r="Y1388" s="11"/>
      <c r="Z1388" s="11">
        <v>5000000</v>
      </c>
      <c r="AA1388" s="11"/>
      <c r="AB1388" s="11"/>
      <c r="AC1388" s="12">
        <f t="shared" si="21"/>
        <v>100</v>
      </c>
      <c r="AD1388" s="12"/>
    </row>
    <row r="1389" spans="2:30" ht="23.25" customHeight="1" x14ac:dyDescent="0.25">
      <c r="B1389" s="20"/>
      <c r="C1389" s="20"/>
      <c r="D1389" s="20"/>
      <c r="E1389" s="20"/>
      <c r="F1389" s="20"/>
      <c r="G1389" s="20"/>
      <c r="H1389" s="19" t="s">
        <v>215</v>
      </c>
      <c r="I1389" s="19"/>
      <c r="J1389" s="19"/>
      <c r="K1389" s="19"/>
      <c r="L1389" s="19"/>
      <c r="M1389" s="19"/>
      <c r="N1389" s="19"/>
      <c r="O1389" s="19"/>
      <c r="P1389" s="19"/>
      <c r="Q1389" s="19"/>
      <c r="R1389" s="7" t="s">
        <v>919</v>
      </c>
      <c r="S1389" s="7"/>
      <c r="T1389" s="7"/>
      <c r="U1389" s="3" t="s">
        <v>934</v>
      </c>
      <c r="V1389" s="7" t="s">
        <v>216</v>
      </c>
      <c r="W1389" s="7"/>
      <c r="X1389" s="11">
        <v>5000000</v>
      </c>
      <c r="Y1389" s="11"/>
      <c r="Z1389" s="11">
        <v>5000000</v>
      </c>
      <c r="AA1389" s="11"/>
      <c r="AB1389" s="11"/>
      <c r="AC1389" s="12">
        <f t="shared" si="21"/>
        <v>100</v>
      </c>
      <c r="AD1389" s="12"/>
    </row>
    <row r="1390" spans="2:30" ht="34.5" customHeight="1" x14ac:dyDescent="0.25">
      <c r="B1390" s="20"/>
      <c r="C1390" s="20"/>
      <c r="D1390" s="20"/>
      <c r="E1390" s="20"/>
      <c r="F1390" s="20"/>
      <c r="G1390" s="20"/>
      <c r="H1390" s="22"/>
      <c r="I1390" s="21" t="s">
        <v>404</v>
      </c>
      <c r="J1390" s="21"/>
      <c r="K1390" s="21"/>
      <c r="L1390" s="21"/>
      <c r="M1390" s="21"/>
      <c r="N1390" s="21"/>
      <c r="O1390" s="21"/>
      <c r="P1390" s="21"/>
      <c r="Q1390" s="21"/>
      <c r="R1390" s="4" t="s">
        <v>919</v>
      </c>
      <c r="S1390" s="4"/>
      <c r="T1390" s="4"/>
      <c r="U1390" s="2" t="s">
        <v>934</v>
      </c>
      <c r="V1390" s="4" t="s">
        <v>405</v>
      </c>
      <c r="W1390" s="4"/>
      <c r="X1390" s="11">
        <v>5000000</v>
      </c>
      <c r="Y1390" s="11"/>
      <c r="Z1390" s="11">
        <v>5000000</v>
      </c>
      <c r="AA1390" s="11"/>
      <c r="AB1390" s="11"/>
      <c r="AC1390" s="12">
        <f t="shared" si="21"/>
        <v>100</v>
      </c>
      <c r="AD1390" s="12"/>
    </row>
    <row r="1391" spans="2:30" ht="34.5" customHeight="1" x14ac:dyDescent="0.25">
      <c r="B1391" s="20"/>
      <c r="C1391" s="20"/>
      <c r="D1391" s="22"/>
      <c r="E1391" s="19" t="s">
        <v>202</v>
      </c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7" t="s">
        <v>919</v>
      </c>
      <c r="S1391" s="7"/>
      <c r="T1391" s="7"/>
      <c r="U1391" s="3" t="s">
        <v>203</v>
      </c>
      <c r="V1391" s="7"/>
      <c r="W1391" s="7"/>
      <c r="X1391" s="11">
        <v>3420000</v>
      </c>
      <c r="Y1391" s="11"/>
      <c r="Z1391" s="11">
        <v>3238325</v>
      </c>
      <c r="AA1391" s="11"/>
      <c r="AB1391" s="11"/>
      <c r="AC1391" s="12">
        <f t="shared" si="21"/>
        <v>94.687865497076018</v>
      </c>
      <c r="AD1391" s="12"/>
    </row>
    <row r="1392" spans="2:30" ht="15" customHeight="1" x14ac:dyDescent="0.25">
      <c r="B1392" s="20"/>
      <c r="C1392" s="20"/>
      <c r="D1392" s="22"/>
      <c r="E1392" s="21" t="s">
        <v>627</v>
      </c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4" t="s">
        <v>919</v>
      </c>
      <c r="S1392" s="4"/>
      <c r="T1392" s="4"/>
      <c r="U1392" s="2" t="s">
        <v>628</v>
      </c>
      <c r="V1392" s="4"/>
      <c r="W1392" s="4"/>
      <c r="X1392" s="11">
        <v>3420000</v>
      </c>
      <c r="Y1392" s="11"/>
      <c r="Z1392" s="11">
        <v>3238325</v>
      </c>
      <c r="AA1392" s="11"/>
      <c r="AB1392" s="11"/>
      <c r="AC1392" s="12">
        <f t="shared" si="21"/>
        <v>94.687865497076018</v>
      </c>
      <c r="AD1392" s="12"/>
    </row>
    <row r="1393" spans="2:30" ht="15" customHeight="1" x14ac:dyDescent="0.25">
      <c r="B1393" s="20"/>
      <c r="C1393" s="20"/>
      <c r="D1393" s="22"/>
      <c r="E1393" s="22"/>
      <c r="F1393" s="22"/>
      <c r="G1393" s="21" t="s">
        <v>629</v>
      </c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4" t="s">
        <v>919</v>
      </c>
      <c r="S1393" s="4"/>
      <c r="T1393" s="4"/>
      <c r="U1393" s="2" t="s">
        <v>630</v>
      </c>
      <c r="V1393" s="4"/>
      <c r="W1393" s="4"/>
      <c r="X1393" s="11">
        <v>3420000</v>
      </c>
      <c r="Y1393" s="11"/>
      <c r="Z1393" s="11">
        <v>3238325</v>
      </c>
      <c r="AA1393" s="11"/>
      <c r="AB1393" s="11"/>
      <c r="AC1393" s="12">
        <f t="shared" si="21"/>
        <v>94.687865497076018</v>
      </c>
      <c r="AD1393" s="12"/>
    </row>
    <row r="1394" spans="2:30" ht="34.5" customHeight="1" x14ac:dyDescent="0.25">
      <c r="B1394" s="20"/>
      <c r="C1394" s="20"/>
      <c r="D1394" s="20"/>
      <c r="E1394" s="20"/>
      <c r="F1394" s="20"/>
      <c r="G1394" s="21" t="s">
        <v>631</v>
      </c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4" t="s">
        <v>919</v>
      </c>
      <c r="S1394" s="4"/>
      <c r="T1394" s="4"/>
      <c r="U1394" s="2" t="s">
        <v>632</v>
      </c>
      <c r="V1394" s="4"/>
      <c r="W1394" s="4"/>
      <c r="X1394" s="11">
        <v>3420000</v>
      </c>
      <c r="Y1394" s="11"/>
      <c r="Z1394" s="11">
        <v>3238325</v>
      </c>
      <c r="AA1394" s="11"/>
      <c r="AB1394" s="11"/>
      <c r="AC1394" s="12">
        <f t="shared" si="21"/>
        <v>94.687865497076018</v>
      </c>
      <c r="AD1394" s="12"/>
    </row>
    <row r="1395" spans="2:30" ht="23.25" customHeight="1" x14ac:dyDescent="0.25">
      <c r="B1395" s="20"/>
      <c r="C1395" s="20"/>
      <c r="D1395" s="20"/>
      <c r="E1395" s="20"/>
      <c r="F1395" s="20"/>
      <c r="G1395" s="20"/>
      <c r="H1395" s="19" t="s">
        <v>215</v>
      </c>
      <c r="I1395" s="19"/>
      <c r="J1395" s="19"/>
      <c r="K1395" s="19"/>
      <c r="L1395" s="19"/>
      <c r="M1395" s="19"/>
      <c r="N1395" s="19"/>
      <c r="O1395" s="19"/>
      <c r="P1395" s="19"/>
      <c r="Q1395" s="19"/>
      <c r="R1395" s="7" t="s">
        <v>919</v>
      </c>
      <c r="S1395" s="7"/>
      <c r="T1395" s="7"/>
      <c r="U1395" s="3" t="s">
        <v>632</v>
      </c>
      <c r="V1395" s="7" t="s">
        <v>216</v>
      </c>
      <c r="W1395" s="7"/>
      <c r="X1395" s="11">
        <v>3420000</v>
      </c>
      <c r="Y1395" s="11"/>
      <c r="Z1395" s="11">
        <v>3238325</v>
      </c>
      <c r="AA1395" s="11"/>
      <c r="AB1395" s="11"/>
      <c r="AC1395" s="12">
        <f t="shared" si="21"/>
        <v>94.687865497076018</v>
      </c>
      <c r="AD1395" s="12"/>
    </row>
    <row r="1396" spans="2:30" ht="15" customHeight="1" x14ac:dyDescent="0.25">
      <c r="B1396" s="20"/>
      <c r="C1396" s="20"/>
      <c r="D1396" s="20"/>
      <c r="E1396" s="20"/>
      <c r="F1396" s="20"/>
      <c r="G1396" s="20"/>
      <c r="H1396" s="22"/>
      <c r="I1396" s="21" t="s">
        <v>314</v>
      </c>
      <c r="J1396" s="21"/>
      <c r="K1396" s="21"/>
      <c r="L1396" s="21"/>
      <c r="M1396" s="21"/>
      <c r="N1396" s="21"/>
      <c r="O1396" s="21"/>
      <c r="P1396" s="21"/>
      <c r="Q1396" s="21"/>
      <c r="R1396" s="4" t="s">
        <v>919</v>
      </c>
      <c r="S1396" s="4"/>
      <c r="T1396" s="4"/>
      <c r="U1396" s="2" t="s">
        <v>632</v>
      </c>
      <c r="V1396" s="4" t="s">
        <v>315</v>
      </c>
      <c r="W1396" s="4"/>
      <c r="X1396" s="11">
        <v>3420000</v>
      </c>
      <c r="Y1396" s="11"/>
      <c r="Z1396" s="11">
        <v>3238325</v>
      </c>
      <c r="AA1396" s="11"/>
      <c r="AB1396" s="11"/>
      <c r="AC1396" s="12">
        <f t="shared" si="21"/>
        <v>94.687865497076018</v>
      </c>
      <c r="AD1396" s="12"/>
    </row>
    <row r="1397" spans="2:30" ht="15" customHeight="1" x14ac:dyDescent="0.25">
      <c r="B1397" s="20"/>
      <c r="C1397" s="21" t="s">
        <v>935</v>
      </c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4" t="s">
        <v>936</v>
      </c>
      <c r="S1397" s="4"/>
      <c r="T1397" s="4"/>
      <c r="U1397" s="2"/>
      <c r="V1397" s="4"/>
      <c r="W1397" s="4"/>
      <c r="X1397" s="11">
        <v>180296500</v>
      </c>
      <c r="Y1397" s="11"/>
      <c r="Z1397" s="11">
        <v>174630911.94999999</v>
      </c>
      <c r="AA1397" s="11"/>
      <c r="AB1397" s="11"/>
      <c r="AC1397" s="12">
        <f t="shared" si="21"/>
        <v>96.857627269525466</v>
      </c>
      <c r="AD1397" s="12"/>
    </row>
    <row r="1398" spans="2:30" ht="15" customHeight="1" x14ac:dyDescent="0.25">
      <c r="B1398" s="20"/>
      <c r="C1398" s="20"/>
      <c r="D1398" s="22"/>
      <c r="E1398" s="19" t="s">
        <v>39</v>
      </c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7" t="s">
        <v>936</v>
      </c>
      <c r="S1398" s="7"/>
      <c r="T1398" s="7"/>
      <c r="U1398" s="3" t="s">
        <v>40</v>
      </c>
      <c r="V1398" s="7"/>
      <c r="W1398" s="7"/>
      <c r="X1398" s="11">
        <v>2915000</v>
      </c>
      <c r="Y1398" s="11"/>
      <c r="Z1398" s="11">
        <v>2679077.8199999998</v>
      </c>
      <c r="AA1398" s="11"/>
      <c r="AB1398" s="11"/>
      <c r="AC1398" s="12">
        <f t="shared" si="21"/>
        <v>91.90661475128644</v>
      </c>
      <c r="AD1398" s="12"/>
    </row>
    <row r="1399" spans="2:30" ht="23.25" customHeight="1" x14ac:dyDescent="0.25">
      <c r="B1399" s="20"/>
      <c r="C1399" s="20"/>
      <c r="D1399" s="22"/>
      <c r="E1399" s="21" t="s">
        <v>858</v>
      </c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4" t="s">
        <v>936</v>
      </c>
      <c r="S1399" s="4"/>
      <c r="T1399" s="4"/>
      <c r="U1399" s="2" t="s">
        <v>859</v>
      </c>
      <c r="V1399" s="4"/>
      <c r="W1399" s="4"/>
      <c r="X1399" s="11">
        <v>2915000</v>
      </c>
      <c r="Y1399" s="11"/>
      <c r="Z1399" s="11">
        <v>2679077.8199999998</v>
      </c>
      <c r="AA1399" s="11"/>
      <c r="AB1399" s="11"/>
      <c r="AC1399" s="12">
        <f t="shared" si="21"/>
        <v>91.90661475128644</v>
      </c>
      <c r="AD1399" s="12"/>
    </row>
    <row r="1400" spans="2:30" ht="23.25" customHeight="1" x14ac:dyDescent="0.25">
      <c r="B1400" s="20"/>
      <c r="C1400" s="20"/>
      <c r="D1400" s="22"/>
      <c r="E1400" s="22"/>
      <c r="F1400" s="22"/>
      <c r="G1400" s="21" t="s">
        <v>860</v>
      </c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4" t="s">
        <v>936</v>
      </c>
      <c r="S1400" s="4"/>
      <c r="T1400" s="4"/>
      <c r="U1400" s="2" t="s">
        <v>861</v>
      </c>
      <c r="V1400" s="4"/>
      <c r="W1400" s="4"/>
      <c r="X1400" s="11">
        <v>2915000</v>
      </c>
      <c r="Y1400" s="11"/>
      <c r="Z1400" s="11">
        <v>2679077.8199999998</v>
      </c>
      <c r="AA1400" s="11"/>
      <c r="AB1400" s="11"/>
      <c r="AC1400" s="12">
        <f t="shared" si="21"/>
        <v>91.90661475128644</v>
      </c>
      <c r="AD1400" s="12"/>
    </row>
    <row r="1401" spans="2:30" ht="23.25" customHeight="1" x14ac:dyDescent="0.25">
      <c r="B1401" s="20"/>
      <c r="C1401" s="20"/>
      <c r="D1401" s="20"/>
      <c r="E1401" s="20"/>
      <c r="F1401" s="20"/>
      <c r="G1401" s="21" t="s">
        <v>862</v>
      </c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4" t="s">
        <v>936</v>
      </c>
      <c r="S1401" s="4"/>
      <c r="T1401" s="4"/>
      <c r="U1401" s="2" t="s">
        <v>863</v>
      </c>
      <c r="V1401" s="4"/>
      <c r="W1401" s="4"/>
      <c r="X1401" s="11">
        <v>2915000</v>
      </c>
      <c r="Y1401" s="11"/>
      <c r="Z1401" s="11">
        <v>2679077.8199999998</v>
      </c>
      <c r="AA1401" s="11"/>
      <c r="AB1401" s="11"/>
      <c r="AC1401" s="12">
        <f t="shared" si="21"/>
        <v>91.90661475128644</v>
      </c>
      <c r="AD1401" s="12"/>
    </row>
    <row r="1402" spans="2:30" ht="23.25" customHeight="1" x14ac:dyDescent="0.25">
      <c r="B1402" s="20"/>
      <c r="C1402" s="20"/>
      <c r="D1402" s="20"/>
      <c r="E1402" s="20"/>
      <c r="F1402" s="20"/>
      <c r="G1402" s="20"/>
      <c r="H1402" s="19" t="s">
        <v>215</v>
      </c>
      <c r="I1402" s="19"/>
      <c r="J1402" s="19"/>
      <c r="K1402" s="19"/>
      <c r="L1402" s="19"/>
      <c r="M1402" s="19"/>
      <c r="N1402" s="19"/>
      <c r="O1402" s="19"/>
      <c r="P1402" s="19"/>
      <c r="Q1402" s="19"/>
      <c r="R1402" s="7" t="s">
        <v>936</v>
      </c>
      <c r="S1402" s="7"/>
      <c r="T1402" s="7"/>
      <c r="U1402" s="3" t="s">
        <v>863</v>
      </c>
      <c r="V1402" s="7" t="s">
        <v>216</v>
      </c>
      <c r="W1402" s="7"/>
      <c r="X1402" s="11">
        <v>2915000</v>
      </c>
      <c r="Y1402" s="11"/>
      <c r="Z1402" s="11">
        <v>2679077.8199999998</v>
      </c>
      <c r="AA1402" s="11"/>
      <c r="AB1402" s="11"/>
      <c r="AC1402" s="12">
        <f t="shared" si="21"/>
        <v>91.90661475128644</v>
      </c>
      <c r="AD1402" s="12"/>
    </row>
    <row r="1403" spans="2:30" ht="34.5" customHeight="1" x14ac:dyDescent="0.25">
      <c r="B1403" s="20"/>
      <c r="C1403" s="20"/>
      <c r="D1403" s="20"/>
      <c r="E1403" s="20"/>
      <c r="F1403" s="20"/>
      <c r="G1403" s="20"/>
      <c r="H1403" s="22"/>
      <c r="I1403" s="21" t="s">
        <v>404</v>
      </c>
      <c r="J1403" s="21"/>
      <c r="K1403" s="21"/>
      <c r="L1403" s="21"/>
      <c r="M1403" s="21"/>
      <c r="N1403" s="21"/>
      <c r="O1403" s="21"/>
      <c r="P1403" s="21"/>
      <c r="Q1403" s="21"/>
      <c r="R1403" s="4" t="s">
        <v>936</v>
      </c>
      <c r="S1403" s="4"/>
      <c r="T1403" s="4"/>
      <c r="U1403" s="2" t="s">
        <v>863</v>
      </c>
      <c r="V1403" s="4" t="s">
        <v>405</v>
      </c>
      <c r="W1403" s="4"/>
      <c r="X1403" s="11">
        <v>2915000</v>
      </c>
      <c r="Y1403" s="11"/>
      <c r="Z1403" s="11">
        <v>2679077.8199999998</v>
      </c>
      <c r="AA1403" s="11"/>
      <c r="AB1403" s="11"/>
      <c r="AC1403" s="12">
        <f t="shared" si="21"/>
        <v>91.90661475128644</v>
      </c>
      <c r="AD1403" s="12"/>
    </row>
    <row r="1404" spans="2:30" ht="15" customHeight="1" x14ac:dyDescent="0.25">
      <c r="B1404" s="20"/>
      <c r="C1404" s="20"/>
      <c r="D1404" s="22"/>
      <c r="E1404" s="19" t="s">
        <v>920</v>
      </c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7" t="s">
        <v>936</v>
      </c>
      <c r="S1404" s="7"/>
      <c r="T1404" s="7"/>
      <c r="U1404" s="3" t="s">
        <v>921</v>
      </c>
      <c r="V1404" s="7"/>
      <c r="W1404" s="7"/>
      <c r="X1404" s="11">
        <v>177381500</v>
      </c>
      <c r="Y1404" s="11"/>
      <c r="Z1404" s="11">
        <v>171951834.13</v>
      </c>
      <c r="AA1404" s="11"/>
      <c r="AB1404" s="11"/>
      <c r="AC1404" s="12">
        <f t="shared" si="21"/>
        <v>96.938989764998041</v>
      </c>
      <c r="AD1404" s="12"/>
    </row>
    <row r="1405" spans="2:30" ht="15" customHeight="1" x14ac:dyDescent="0.25">
      <c r="B1405" s="20"/>
      <c r="C1405" s="20"/>
      <c r="D1405" s="22"/>
      <c r="E1405" s="21" t="s">
        <v>922</v>
      </c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4" t="s">
        <v>936</v>
      </c>
      <c r="S1405" s="4"/>
      <c r="T1405" s="4"/>
      <c r="U1405" s="2" t="s">
        <v>923</v>
      </c>
      <c r="V1405" s="4"/>
      <c r="W1405" s="4"/>
      <c r="X1405" s="11">
        <v>177381500</v>
      </c>
      <c r="Y1405" s="11"/>
      <c r="Z1405" s="11">
        <v>171951834.13</v>
      </c>
      <c r="AA1405" s="11"/>
      <c r="AB1405" s="11"/>
      <c r="AC1405" s="12">
        <f t="shared" si="21"/>
        <v>96.938989764998041</v>
      </c>
      <c r="AD1405" s="12"/>
    </row>
    <row r="1406" spans="2:30" ht="34.5" customHeight="1" x14ac:dyDescent="0.25">
      <c r="B1406" s="20"/>
      <c r="C1406" s="20"/>
      <c r="D1406" s="22"/>
      <c r="E1406" s="22"/>
      <c r="F1406" s="22"/>
      <c r="G1406" s="21" t="s">
        <v>924</v>
      </c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4" t="s">
        <v>936</v>
      </c>
      <c r="S1406" s="4"/>
      <c r="T1406" s="4"/>
      <c r="U1406" s="2" t="s">
        <v>925</v>
      </c>
      <c r="V1406" s="4"/>
      <c r="W1406" s="4"/>
      <c r="X1406" s="11">
        <v>177381500</v>
      </c>
      <c r="Y1406" s="11"/>
      <c r="Z1406" s="11">
        <v>171951834.13</v>
      </c>
      <c r="AA1406" s="11"/>
      <c r="AB1406" s="11"/>
      <c r="AC1406" s="12">
        <f t="shared" si="21"/>
        <v>96.938989764998041</v>
      </c>
      <c r="AD1406" s="12"/>
    </row>
    <row r="1407" spans="2:30" ht="23.25" customHeight="1" x14ac:dyDescent="0.25">
      <c r="B1407" s="20"/>
      <c r="C1407" s="20"/>
      <c r="D1407" s="20"/>
      <c r="E1407" s="20"/>
      <c r="F1407" s="20"/>
      <c r="G1407" s="21" t="s">
        <v>937</v>
      </c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4" t="s">
        <v>936</v>
      </c>
      <c r="S1407" s="4"/>
      <c r="T1407" s="4"/>
      <c r="U1407" s="2" t="s">
        <v>938</v>
      </c>
      <c r="V1407" s="4"/>
      <c r="W1407" s="4"/>
      <c r="X1407" s="11">
        <v>14934000</v>
      </c>
      <c r="Y1407" s="11"/>
      <c r="Z1407" s="11">
        <v>14933727.91</v>
      </c>
      <c r="AA1407" s="11"/>
      <c r="AB1407" s="11"/>
      <c r="AC1407" s="12">
        <f t="shared" si="21"/>
        <v>99.998178050087049</v>
      </c>
      <c r="AD1407" s="12"/>
    </row>
    <row r="1408" spans="2:30" ht="23.25" customHeight="1" x14ac:dyDescent="0.25">
      <c r="B1408" s="20"/>
      <c r="C1408" s="20"/>
      <c r="D1408" s="20"/>
      <c r="E1408" s="20"/>
      <c r="F1408" s="20"/>
      <c r="G1408" s="20"/>
      <c r="H1408" s="19" t="s">
        <v>215</v>
      </c>
      <c r="I1408" s="19"/>
      <c r="J1408" s="19"/>
      <c r="K1408" s="19"/>
      <c r="L1408" s="19"/>
      <c r="M1408" s="19"/>
      <c r="N1408" s="19"/>
      <c r="O1408" s="19"/>
      <c r="P1408" s="19"/>
      <c r="Q1408" s="19"/>
      <c r="R1408" s="7" t="s">
        <v>936</v>
      </c>
      <c r="S1408" s="7"/>
      <c r="T1408" s="7"/>
      <c r="U1408" s="3" t="s">
        <v>938</v>
      </c>
      <c r="V1408" s="7" t="s">
        <v>216</v>
      </c>
      <c r="W1408" s="7"/>
      <c r="X1408" s="11">
        <v>14934000</v>
      </c>
      <c r="Y1408" s="11"/>
      <c r="Z1408" s="11">
        <v>14933727.91</v>
      </c>
      <c r="AA1408" s="11"/>
      <c r="AB1408" s="11"/>
      <c r="AC1408" s="12">
        <f t="shared" si="21"/>
        <v>99.998178050087049</v>
      </c>
      <c r="AD1408" s="12"/>
    </row>
    <row r="1409" spans="2:30" ht="15" customHeight="1" x14ac:dyDescent="0.25">
      <c r="B1409" s="20"/>
      <c r="C1409" s="20"/>
      <c r="D1409" s="20"/>
      <c r="E1409" s="20"/>
      <c r="F1409" s="20"/>
      <c r="G1409" s="20"/>
      <c r="H1409" s="22"/>
      <c r="I1409" s="21" t="s">
        <v>217</v>
      </c>
      <c r="J1409" s="21"/>
      <c r="K1409" s="21"/>
      <c r="L1409" s="21"/>
      <c r="M1409" s="21"/>
      <c r="N1409" s="21"/>
      <c r="O1409" s="21"/>
      <c r="P1409" s="21"/>
      <c r="Q1409" s="21"/>
      <c r="R1409" s="4" t="s">
        <v>936</v>
      </c>
      <c r="S1409" s="4"/>
      <c r="T1409" s="4"/>
      <c r="U1409" s="2" t="s">
        <v>938</v>
      </c>
      <c r="V1409" s="4" t="s">
        <v>218</v>
      </c>
      <c r="W1409" s="4"/>
      <c r="X1409" s="11">
        <v>3437400</v>
      </c>
      <c r="Y1409" s="11"/>
      <c r="Z1409" s="11">
        <v>3437274.5</v>
      </c>
      <c r="AA1409" s="11"/>
      <c r="AB1409" s="11"/>
      <c r="AC1409" s="12">
        <f t="shared" si="21"/>
        <v>99.996348984697732</v>
      </c>
      <c r="AD1409" s="12"/>
    </row>
    <row r="1410" spans="2:30" ht="15" customHeight="1" x14ac:dyDescent="0.25">
      <c r="B1410" s="20"/>
      <c r="C1410" s="20"/>
      <c r="D1410" s="20"/>
      <c r="E1410" s="20"/>
      <c r="F1410" s="20"/>
      <c r="G1410" s="20"/>
      <c r="H1410" s="22"/>
      <c r="I1410" s="21" t="s">
        <v>314</v>
      </c>
      <c r="J1410" s="21"/>
      <c r="K1410" s="21"/>
      <c r="L1410" s="21"/>
      <c r="M1410" s="21"/>
      <c r="N1410" s="21"/>
      <c r="O1410" s="21"/>
      <c r="P1410" s="21"/>
      <c r="Q1410" s="21"/>
      <c r="R1410" s="4" t="s">
        <v>936</v>
      </c>
      <c r="S1410" s="4"/>
      <c r="T1410" s="4"/>
      <c r="U1410" s="2" t="s">
        <v>938</v>
      </c>
      <c r="V1410" s="4" t="s">
        <v>315</v>
      </c>
      <c r="W1410" s="4"/>
      <c r="X1410" s="11">
        <v>11496600</v>
      </c>
      <c r="Y1410" s="11"/>
      <c r="Z1410" s="11">
        <v>11496453.41</v>
      </c>
      <c r="AA1410" s="11"/>
      <c r="AB1410" s="11"/>
      <c r="AC1410" s="12">
        <f t="shared" si="21"/>
        <v>99.998724927369835</v>
      </c>
      <c r="AD1410" s="12"/>
    </row>
    <row r="1411" spans="2:30" ht="23.25" customHeight="1" x14ac:dyDescent="0.25">
      <c r="B1411" s="20"/>
      <c r="C1411" s="20"/>
      <c r="D1411" s="20"/>
      <c r="E1411" s="20"/>
      <c r="F1411" s="20"/>
      <c r="G1411" s="21" t="s">
        <v>939</v>
      </c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4" t="s">
        <v>936</v>
      </c>
      <c r="S1411" s="4"/>
      <c r="T1411" s="4"/>
      <c r="U1411" s="2" t="s">
        <v>940</v>
      </c>
      <c r="V1411" s="4"/>
      <c r="W1411" s="4"/>
      <c r="X1411" s="11">
        <v>74618000</v>
      </c>
      <c r="Y1411" s="11"/>
      <c r="Z1411" s="11">
        <v>70248999.739999995</v>
      </c>
      <c r="AA1411" s="11"/>
      <c r="AB1411" s="11"/>
      <c r="AC1411" s="12">
        <f t="shared" si="21"/>
        <v>94.144844059074202</v>
      </c>
      <c r="AD1411" s="12"/>
    </row>
    <row r="1412" spans="2:30" ht="23.25" customHeight="1" x14ac:dyDescent="0.25">
      <c r="B1412" s="20"/>
      <c r="C1412" s="20"/>
      <c r="D1412" s="20"/>
      <c r="E1412" s="20"/>
      <c r="F1412" s="20"/>
      <c r="G1412" s="20"/>
      <c r="H1412" s="19" t="s">
        <v>215</v>
      </c>
      <c r="I1412" s="19"/>
      <c r="J1412" s="19"/>
      <c r="K1412" s="19"/>
      <c r="L1412" s="19"/>
      <c r="M1412" s="19"/>
      <c r="N1412" s="19"/>
      <c r="O1412" s="19"/>
      <c r="P1412" s="19"/>
      <c r="Q1412" s="19"/>
      <c r="R1412" s="7" t="s">
        <v>936</v>
      </c>
      <c r="S1412" s="7"/>
      <c r="T1412" s="7"/>
      <c r="U1412" s="3" t="s">
        <v>940</v>
      </c>
      <c r="V1412" s="7" t="s">
        <v>216</v>
      </c>
      <c r="W1412" s="7"/>
      <c r="X1412" s="11">
        <v>74618000</v>
      </c>
      <c r="Y1412" s="11"/>
      <c r="Z1412" s="11">
        <v>70248999.739999995</v>
      </c>
      <c r="AA1412" s="11"/>
      <c r="AB1412" s="11"/>
      <c r="AC1412" s="12">
        <f t="shared" si="21"/>
        <v>94.144844059074202</v>
      </c>
      <c r="AD1412" s="12"/>
    </row>
    <row r="1413" spans="2:30" ht="15" customHeight="1" x14ac:dyDescent="0.25">
      <c r="B1413" s="20"/>
      <c r="C1413" s="20"/>
      <c r="D1413" s="20"/>
      <c r="E1413" s="20"/>
      <c r="F1413" s="20"/>
      <c r="G1413" s="20"/>
      <c r="H1413" s="22"/>
      <c r="I1413" s="21" t="s">
        <v>314</v>
      </c>
      <c r="J1413" s="21"/>
      <c r="K1413" s="21"/>
      <c r="L1413" s="21"/>
      <c r="M1413" s="21"/>
      <c r="N1413" s="21"/>
      <c r="O1413" s="21"/>
      <c r="P1413" s="21"/>
      <c r="Q1413" s="21"/>
      <c r="R1413" s="4" t="s">
        <v>936</v>
      </c>
      <c r="S1413" s="4"/>
      <c r="T1413" s="4"/>
      <c r="U1413" s="2" t="s">
        <v>940</v>
      </c>
      <c r="V1413" s="4" t="s">
        <v>315</v>
      </c>
      <c r="W1413" s="4"/>
      <c r="X1413" s="11">
        <v>74618000</v>
      </c>
      <c r="Y1413" s="11"/>
      <c r="Z1413" s="11">
        <v>70248999.739999995</v>
      </c>
      <c r="AA1413" s="11"/>
      <c r="AB1413" s="11"/>
      <c r="AC1413" s="12">
        <f t="shared" si="21"/>
        <v>94.144844059074202</v>
      </c>
      <c r="AD1413" s="12"/>
    </row>
    <row r="1414" spans="2:30" ht="34.5" customHeight="1" x14ac:dyDescent="0.25">
      <c r="B1414" s="20"/>
      <c r="C1414" s="20"/>
      <c r="D1414" s="20"/>
      <c r="E1414" s="20"/>
      <c r="F1414" s="20"/>
      <c r="G1414" s="21" t="s">
        <v>941</v>
      </c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4" t="s">
        <v>936</v>
      </c>
      <c r="S1414" s="4"/>
      <c r="T1414" s="4"/>
      <c r="U1414" s="2" t="s">
        <v>942</v>
      </c>
      <c r="V1414" s="4"/>
      <c r="W1414" s="4"/>
      <c r="X1414" s="11">
        <v>68829500</v>
      </c>
      <c r="Y1414" s="11"/>
      <c r="Z1414" s="11">
        <v>68827724.280000001</v>
      </c>
      <c r="AA1414" s="11"/>
      <c r="AB1414" s="11"/>
      <c r="AC1414" s="12">
        <f t="shared" si="21"/>
        <v>99.997420117827389</v>
      </c>
      <c r="AD1414" s="12"/>
    </row>
    <row r="1415" spans="2:30" ht="23.25" customHeight="1" x14ac:dyDescent="0.25">
      <c r="B1415" s="20"/>
      <c r="C1415" s="20"/>
      <c r="D1415" s="20"/>
      <c r="E1415" s="20"/>
      <c r="F1415" s="20"/>
      <c r="G1415" s="20"/>
      <c r="H1415" s="19" t="s">
        <v>215</v>
      </c>
      <c r="I1415" s="19"/>
      <c r="J1415" s="19"/>
      <c r="K1415" s="19"/>
      <c r="L1415" s="19"/>
      <c r="M1415" s="19"/>
      <c r="N1415" s="19"/>
      <c r="O1415" s="19"/>
      <c r="P1415" s="19"/>
      <c r="Q1415" s="19"/>
      <c r="R1415" s="7" t="s">
        <v>936</v>
      </c>
      <c r="S1415" s="7"/>
      <c r="T1415" s="7"/>
      <c r="U1415" s="3" t="s">
        <v>942</v>
      </c>
      <c r="V1415" s="7" t="s">
        <v>216</v>
      </c>
      <c r="W1415" s="7"/>
      <c r="X1415" s="11">
        <v>68829500</v>
      </c>
      <c r="Y1415" s="11"/>
      <c r="Z1415" s="11">
        <v>68827724.280000001</v>
      </c>
      <c r="AA1415" s="11"/>
      <c r="AB1415" s="11"/>
      <c r="AC1415" s="12">
        <f t="shared" si="21"/>
        <v>99.997420117827389</v>
      </c>
      <c r="AD1415" s="12"/>
    </row>
    <row r="1416" spans="2:30" ht="34.5" customHeight="1" x14ac:dyDescent="0.25">
      <c r="B1416" s="20"/>
      <c r="C1416" s="20"/>
      <c r="D1416" s="20"/>
      <c r="E1416" s="20"/>
      <c r="F1416" s="20"/>
      <c r="G1416" s="20"/>
      <c r="H1416" s="22"/>
      <c r="I1416" s="21" t="s">
        <v>404</v>
      </c>
      <c r="J1416" s="21"/>
      <c r="K1416" s="21"/>
      <c r="L1416" s="21"/>
      <c r="M1416" s="21"/>
      <c r="N1416" s="21"/>
      <c r="O1416" s="21"/>
      <c r="P1416" s="21"/>
      <c r="Q1416" s="21"/>
      <c r="R1416" s="4" t="s">
        <v>936</v>
      </c>
      <c r="S1416" s="4"/>
      <c r="T1416" s="4"/>
      <c r="U1416" s="2" t="s">
        <v>942</v>
      </c>
      <c r="V1416" s="4" t="s">
        <v>405</v>
      </c>
      <c r="W1416" s="4"/>
      <c r="X1416" s="11">
        <v>68829500</v>
      </c>
      <c r="Y1416" s="11"/>
      <c r="Z1416" s="11">
        <v>68827724.280000001</v>
      </c>
      <c r="AA1416" s="11"/>
      <c r="AB1416" s="11"/>
      <c r="AC1416" s="12">
        <f t="shared" ref="AC1416:AC1479" si="22">Z1416/X1416*100</f>
        <v>99.997420117827389</v>
      </c>
      <c r="AD1416" s="12"/>
    </row>
    <row r="1417" spans="2:30" ht="45.75" customHeight="1" x14ac:dyDescent="0.25">
      <c r="B1417" s="20"/>
      <c r="C1417" s="20"/>
      <c r="D1417" s="20"/>
      <c r="E1417" s="20"/>
      <c r="F1417" s="20"/>
      <c r="G1417" s="21" t="s">
        <v>943</v>
      </c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4" t="s">
        <v>936</v>
      </c>
      <c r="S1417" s="4"/>
      <c r="T1417" s="4"/>
      <c r="U1417" s="2" t="s">
        <v>944</v>
      </c>
      <c r="V1417" s="4"/>
      <c r="W1417" s="4"/>
      <c r="X1417" s="11">
        <v>18000000</v>
      </c>
      <c r="Y1417" s="11"/>
      <c r="Z1417" s="11">
        <v>16941382.199999999</v>
      </c>
      <c r="AA1417" s="11"/>
      <c r="AB1417" s="11"/>
      <c r="AC1417" s="12">
        <f t="shared" si="22"/>
        <v>94.11878999999999</v>
      </c>
      <c r="AD1417" s="12"/>
    </row>
    <row r="1418" spans="2:30" ht="23.25" customHeight="1" x14ac:dyDescent="0.25">
      <c r="B1418" s="20"/>
      <c r="C1418" s="20"/>
      <c r="D1418" s="20"/>
      <c r="E1418" s="20"/>
      <c r="F1418" s="20"/>
      <c r="G1418" s="20"/>
      <c r="H1418" s="19" t="s">
        <v>215</v>
      </c>
      <c r="I1418" s="19"/>
      <c r="J1418" s="19"/>
      <c r="K1418" s="19"/>
      <c r="L1418" s="19"/>
      <c r="M1418" s="19"/>
      <c r="N1418" s="19"/>
      <c r="O1418" s="19"/>
      <c r="P1418" s="19"/>
      <c r="Q1418" s="19"/>
      <c r="R1418" s="7" t="s">
        <v>936</v>
      </c>
      <c r="S1418" s="7"/>
      <c r="T1418" s="7"/>
      <c r="U1418" s="3" t="s">
        <v>944</v>
      </c>
      <c r="V1418" s="7" t="s">
        <v>216</v>
      </c>
      <c r="W1418" s="7"/>
      <c r="X1418" s="11">
        <v>18000000</v>
      </c>
      <c r="Y1418" s="11"/>
      <c r="Z1418" s="11">
        <v>16941382.199999999</v>
      </c>
      <c r="AA1418" s="11"/>
      <c r="AB1418" s="11"/>
      <c r="AC1418" s="12">
        <f t="shared" si="22"/>
        <v>94.11878999999999</v>
      </c>
      <c r="AD1418" s="12"/>
    </row>
    <row r="1419" spans="2:30" ht="34.5" customHeight="1" x14ac:dyDescent="0.25">
      <c r="B1419" s="20"/>
      <c r="C1419" s="20"/>
      <c r="D1419" s="20"/>
      <c r="E1419" s="20"/>
      <c r="F1419" s="20"/>
      <c r="G1419" s="20"/>
      <c r="H1419" s="22"/>
      <c r="I1419" s="21" t="s">
        <v>404</v>
      </c>
      <c r="J1419" s="21"/>
      <c r="K1419" s="21"/>
      <c r="L1419" s="21"/>
      <c r="M1419" s="21"/>
      <c r="N1419" s="21"/>
      <c r="O1419" s="21"/>
      <c r="P1419" s="21"/>
      <c r="Q1419" s="21"/>
      <c r="R1419" s="4" t="s">
        <v>936</v>
      </c>
      <c r="S1419" s="4"/>
      <c r="T1419" s="4"/>
      <c r="U1419" s="2" t="s">
        <v>944</v>
      </c>
      <c r="V1419" s="4" t="s">
        <v>405</v>
      </c>
      <c r="W1419" s="4"/>
      <c r="X1419" s="11">
        <v>18000000</v>
      </c>
      <c r="Y1419" s="11"/>
      <c r="Z1419" s="11">
        <v>16941382.199999999</v>
      </c>
      <c r="AA1419" s="11"/>
      <c r="AB1419" s="11"/>
      <c r="AC1419" s="12">
        <f t="shared" si="22"/>
        <v>94.11878999999999</v>
      </c>
      <c r="AD1419" s="12"/>
    </row>
    <row r="1420" spans="2:30" ht="45.75" customHeight="1" x14ac:dyDescent="0.25">
      <c r="B1420" s="20"/>
      <c r="C1420" s="20"/>
      <c r="D1420" s="20"/>
      <c r="E1420" s="20"/>
      <c r="F1420" s="20"/>
      <c r="G1420" s="21" t="s">
        <v>945</v>
      </c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4" t="s">
        <v>936</v>
      </c>
      <c r="S1420" s="4"/>
      <c r="T1420" s="4"/>
      <c r="U1420" s="2" t="s">
        <v>946</v>
      </c>
      <c r="V1420" s="4"/>
      <c r="W1420" s="4"/>
      <c r="X1420" s="11">
        <v>1000000</v>
      </c>
      <c r="Y1420" s="11"/>
      <c r="Z1420" s="11">
        <v>1000000</v>
      </c>
      <c r="AA1420" s="11"/>
      <c r="AB1420" s="11"/>
      <c r="AC1420" s="12">
        <f t="shared" si="22"/>
        <v>100</v>
      </c>
      <c r="AD1420" s="12"/>
    </row>
    <row r="1421" spans="2:30" ht="23.25" customHeight="1" x14ac:dyDescent="0.25">
      <c r="B1421" s="20"/>
      <c r="C1421" s="20"/>
      <c r="D1421" s="20"/>
      <c r="E1421" s="20"/>
      <c r="F1421" s="20"/>
      <c r="G1421" s="20"/>
      <c r="H1421" s="19" t="s">
        <v>215</v>
      </c>
      <c r="I1421" s="19"/>
      <c r="J1421" s="19"/>
      <c r="K1421" s="19"/>
      <c r="L1421" s="19"/>
      <c r="M1421" s="19"/>
      <c r="N1421" s="19"/>
      <c r="O1421" s="19"/>
      <c r="P1421" s="19"/>
      <c r="Q1421" s="19"/>
      <c r="R1421" s="7" t="s">
        <v>936</v>
      </c>
      <c r="S1421" s="7"/>
      <c r="T1421" s="7"/>
      <c r="U1421" s="3" t="s">
        <v>946</v>
      </c>
      <c r="V1421" s="7" t="s">
        <v>216</v>
      </c>
      <c r="W1421" s="7"/>
      <c r="X1421" s="11">
        <v>1000000</v>
      </c>
      <c r="Y1421" s="11"/>
      <c r="Z1421" s="11">
        <v>1000000</v>
      </c>
      <c r="AA1421" s="11"/>
      <c r="AB1421" s="11"/>
      <c r="AC1421" s="12">
        <f t="shared" si="22"/>
        <v>100</v>
      </c>
      <c r="AD1421" s="12"/>
    </row>
    <row r="1422" spans="2:30" ht="34.5" customHeight="1" x14ac:dyDescent="0.25">
      <c r="B1422" s="20"/>
      <c r="C1422" s="20"/>
      <c r="D1422" s="20"/>
      <c r="E1422" s="20"/>
      <c r="F1422" s="20"/>
      <c r="G1422" s="20"/>
      <c r="H1422" s="22"/>
      <c r="I1422" s="21" t="s">
        <v>404</v>
      </c>
      <c r="J1422" s="21"/>
      <c r="K1422" s="21"/>
      <c r="L1422" s="21"/>
      <c r="M1422" s="21"/>
      <c r="N1422" s="21"/>
      <c r="O1422" s="21"/>
      <c r="P1422" s="21"/>
      <c r="Q1422" s="21"/>
      <c r="R1422" s="4" t="s">
        <v>936</v>
      </c>
      <c r="S1422" s="4"/>
      <c r="T1422" s="4"/>
      <c r="U1422" s="2" t="s">
        <v>946</v>
      </c>
      <c r="V1422" s="4" t="s">
        <v>405</v>
      </c>
      <c r="W1422" s="4"/>
      <c r="X1422" s="11">
        <v>1000000</v>
      </c>
      <c r="Y1422" s="11"/>
      <c r="Z1422" s="11">
        <v>1000000</v>
      </c>
      <c r="AA1422" s="11"/>
      <c r="AB1422" s="11"/>
      <c r="AC1422" s="12">
        <f t="shared" si="22"/>
        <v>100</v>
      </c>
      <c r="AD1422" s="12"/>
    </row>
    <row r="1423" spans="2:30" ht="15" customHeight="1" x14ac:dyDescent="0.25">
      <c r="B1423" s="20"/>
      <c r="C1423" s="21" t="s">
        <v>947</v>
      </c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4" t="s">
        <v>948</v>
      </c>
      <c r="S1423" s="4"/>
      <c r="T1423" s="4"/>
      <c r="U1423" s="2"/>
      <c r="V1423" s="4"/>
      <c r="W1423" s="4"/>
      <c r="X1423" s="11">
        <v>129948800</v>
      </c>
      <c r="Y1423" s="11"/>
      <c r="Z1423" s="11">
        <v>128810509.72</v>
      </c>
      <c r="AA1423" s="11"/>
      <c r="AB1423" s="11"/>
      <c r="AC1423" s="12">
        <f t="shared" si="22"/>
        <v>99.124047101627724</v>
      </c>
      <c r="AD1423" s="12"/>
    </row>
    <row r="1424" spans="2:30" ht="15" customHeight="1" x14ac:dyDescent="0.25">
      <c r="B1424" s="20"/>
      <c r="C1424" s="20"/>
      <c r="D1424" s="22"/>
      <c r="E1424" s="19" t="s">
        <v>920</v>
      </c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7" t="s">
        <v>948</v>
      </c>
      <c r="S1424" s="7"/>
      <c r="T1424" s="7"/>
      <c r="U1424" s="3" t="s">
        <v>921</v>
      </c>
      <c r="V1424" s="7"/>
      <c r="W1424" s="7"/>
      <c r="X1424" s="11">
        <v>129448800</v>
      </c>
      <c r="Y1424" s="11"/>
      <c r="Z1424" s="11">
        <v>128441598.72</v>
      </c>
      <c r="AA1424" s="11"/>
      <c r="AB1424" s="11"/>
      <c r="AC1424" s="12">
        <f t="shared" si="22"/>
        <v>99.221930771084786</v>
      </c>
      <c r="AD1424" s="12"/>
    </row>
    <row r="1425" spans="2:30" ht="15" customHeight="1" x14ac:dyDescent="0.25">
      <c r="B1425" s="20"/>
      <c r="C1425" s="20"/>
      <c r="D1425" s="22"/>
      <c r="E1425" s="21" t="s">
        <v>949</v>
      </c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4" t="s">
        <v>948</v>
      </c>
      <c r="S1425" s="4"/>
      <c r="T1425" s="4"/>
      <c r="U1425" s="2" t="s">
        <v>950</v>
      </c>
      <c r="V1425" s="4"/>
      <c r="W1425" s="4"/>
      <c r="X1425" s="11">
        <v>129448800</v>
      </c>
      <c r="Y1425" s="11"/>
      <c r="Z1425" s="11">
        <v>128441598.72</v>
      </c>
      <c r="AA1425" s="11"/>
      <c r="AB1425" s="11"/>
      <c r="AC1425" s="12">
        <f t="shared" si="22"/>
        <v>99.221930771084786</v>
      </c>
      <c r="AD1425" s="12"/>
    </row>
    <row r="1426" spans="2:30" ht="15" customHeight="1" x14ac:dyDescent="0.25">
      <c r="B1426" s="20"/>
      <c r="C1426" s="20"/>
      <c r="D1426" s="22"/>
      <c r="E1426" s="22"/>
      <c r="F1426" s="22"/>
      <c r="G1426" s="21" t="s">
        <v>951</v>
      </c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4" t="s">
        <v>948</v>
      </c>
      <c r="S1426" s="4"/>
      <c r="T1426" s="4"/>
      <c r="U1426" s="2" t="s">
        <v>952</v>
      </c>
      <c r="V1426" s="4"/>
      <c r="W1426" s="4"/>
      <c r="X1426" s="11">
        <v>124579800</v>
      </c>
      <c r="Y1426" s="11"/>
      <c r="Z1426" s="11">
        <v>123592788.40000001</v>
      </c>
      <c r="AA1426" s="11"/>
      <c r="AB1426" s="11"/>
      <c r="AC1426" s="12">
        <f t="shared" si="22"/>
        <v>99.207727416483266</v>
      </c>
      <c r="AD1426" s="12"/>
    </row>
    <row r="1427" spans="2:30" ht="23.25" customHeight="1" x14ac:dyDescent="0.25">
      <c r="B1427" s="20"/>
      <c r="C1427" s="20"/>
      <c r="D1427" s="20"/>
      <c r="E1427" s="20"/>
      <c r="F1427" s="20"/>
      <c r="G1427" s="21" t="s">
        <v>953</v>
      </c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4" t="s">
        <v>948</v>
      </c>
      <c r="S1427" s="4"/>
      <c r="T1427" s="4"/>
      <c r="U1427" s="2" t="s">
        <v>954</v>
      </c>
      <c r="V1427" s="4"/>
      <c r="W1427" s="4"/>
      <c r="X1427" s="11">
        <v>1155000</v>
      </c>
      <c r="Y1427" s="11"/>
      <c r="Z1427" s="11">
        <v>420000</v>
      </c>
      <c r="AA1427" s="11"/>
      <c r="AB1427" s="11"/>
      <c r="AC1427" s="12">
        <f t="shared" si="22"/>
        <v>36.363636363636367</v>
      </c>
      <c r="AD1427" s="12"/>
    </row>
    <row r="1428" spans="2:30" ht="23.25" customHeight="1" x14ac:dyDescent="0.25">
      <c r="B1428" s="20"/>
      <c r="C1428" s="20"/>
      <c r="D1428" s="20"/>
      <c r="E1428" s="20"/>
      <c r="F1428" s="20"/>
      <c r="G1428" s="20"/>
      <c r="H1428" s="19" t="s">
        <v>215</v>
      </c>
      <c r="I1428" s="19"/>
      <c r="J1428" s="19"/>
      <c r="K1428" s="19"/>
      <c r="L1428" s="19"/>
      <c r="M1428" s="19"/>
      <c r="N1428" s="19"/>
      <c r="O1428" s="19"/>
      <c r="P1428" s="19"/>
      <c r="Q1428" s="19"/>
      <c r="R1428" s="7" t="s">
        <v>948</v>
      </c>
      <c r="S1428" s="7"/>
      <c r="T1428" s="7"/>
      <c r="U1428" s="3" t="s">
        <v>954</v>
      </c>
      <c r="V1428" s="7" t="s">
        <v>216</v>
      </c>
      <c r="W1428" s="7"/>
      <c r="X1428" s="11">
        <v>1155000</v>
      </c>
      <c r="Y1428" s="11"/>
      <c r="Z1428" s="11">
        <v>420000</v>
      </c>
      <c r="AA1428" s="11"/>
      <c r="AB1428" s="11"/>
      <c r="AC1428" s="12">
        <f t="shared" si="22"/>
        <v>36.363636363636367</v>
      </c>
      <c r="AD1428" s="12"/>
    </row>
    <row r="1429" spans="2:30" ht="15" customHeight="1" x14ac:dyDescent="0.25">
      <c r="B1429" s="20"/>
      <c r="C1429" s="20"/>
      <c r="D1429" s="20"/>
      <c r="E1429" s="20"/>
      <c r="F1429" s="20"/>
      <c r="G1429" s="20"/>
      <c r="H1429" s="22"/>
      <c r="I1429" s="21" t="s">
        <v>217</v>
      </c>
      <c r="J1429" s="21"/>
      <c r="K1429" s="21"/>
      <c r="L1429" s="21"/>
      <c r="M1429" s="21"/>
      <c r="N1429" s="21"/>
      <c r="O1429" s="21"/>
      <c r="P1429" s="21"/>
      <c r="Q1429" s="21"/>
      <c r="R1429" s="4" t="s">
        <v>948</v>
      </c>
      <c r="S1429" s="4"/>
      <c r="T1429" s="4"/>
      <c r="U1429" s="2" t="s">
        <v>954</v>
      </c>
      <c r="V1429" s="4" t="s">
        <v>218</v>
      </c>
      <c r="W1429" s="4"/>
      <c r="X1429" s="11">
        <v>1155000</v>
      </c>
      <c r="Y1429" s="11"/>
      <c r="Z1429" s="11">
        <v>420000</v>
      </c>
      <c r="AA1429" s="11"/>
      <c r="AB1429" s="11"/>
      <c r="AC1429" s="12">
        <f t="shared" si="22"/>
        <v>36.363636363636367</v>
      </c>
      <c r="AD1429" s="12"/>
    </row>
    <row r="1430" spans="2:30" ht="34.5" customHeight="1" x14ac:dyDescent="0.25">
      <c r="B1430" s="20"/>
      <c r="C1430" s="20"/>
      <c r="D1430" s="20"/>
      <c r="E1430" s="20"/>
      <c r="F1430" s="20"/>
      <c r="G1430" s="21" t="s">
        <v>955</v>
      </c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4" t="s">
        <v>948</v>
      </c>
      <c r="S1430" s="4"/>
      <c r="T1430" s="4"/>
      <c r="U1430" s="2" t="s">
        <v>956</v>
      </c>
      <c r="V1430" s="4"/>
      <c r="W1430" s="4"/>
      <c r="X1430" s="11">
        <v>556000</v>
      </c>
      <c r="Y1430" s="11"/>
      <c r="Z1430" s="11">
        <v>555975</v>
      </c>
      <c r="AA1430" s="11"/>
      <c r="AB1430" s="11"/>
      <c r="AC1430" s="12">
        <f t="shared" si="22"/>
        <v>99.995503597122308</v>
      </c>
      <c r="AD1430" s="12"/>
    </row>
    <row r="1431" spans="2:30" ht="23.25" customHeight="1" x14ac:dyDescent="0.25">
      <c r="B1431" s="20"/>
      <c r="C1431" s="20"/>
      <c r="D1431" s="20"/>
      <c r="E1431" s="20"/>
      <c r="F1431" s="20"/>
      <c r="G1431" s="20"/>
      <c r="H1431" s="19" t="s">
        <v>215</v>
      </c>
      <c r="I1431" s="19"/>
      <c r="J1431" s="19"/>
      <c r="K1431" s="19"/>
      <c r="L1431" s="19"/>
      <c r="M1431" s="19"/>
      <c r="N1431" s="19"/>
      <c r="O1431" s="19"/>
      <c r="P1431" s="19"/>
      <c r="Q1431" s="19"/>
      <c r="R1431" s="7" t="s">
        <v>948</v>
      </c>
      <c r="S1431" s="7"/>
      <c r="T1431" s="7"/>
      <c r="U1431" s="3" t="s">
        <v>956</v>
      </c>
      <c r="V1431" s="7" t="s">
        <v>216</v>
      </c>
      <c r="W1431" s="7"/>
      <c r="X1431" s="11">
        <v>556000</v>
      </c>
      <c r="Y1431" s="11"/>
      <c r="Z1431" s="11">
        <v>555975</v>
      </c>
      <c r="AA1431" s="11"/>
      <c r="AB1431" s="11"/>
      <c r="AC1431" s="12">
        <f t="shared" si="22"/>
        <v>99.995503597122308</v>
      </c>
      <c r="AD1431" s="12"/>
    </row>
    <row r="1432" spans="2:30" ht="15" customHeight="1" x14ac:dyDescent="0.25">
      <c r="B1432" s="20"/>
      <c r="C1432" s="20"/>
      <c r="D1432" s="20"/>
      <c r="E1432" s="20"/>
      <c r="F1432" s="20"/>
      <c r="G1432" s="20"/>
      <c r="H1432" s="22"/>
      <c r="I1432" s="21" t="s">
        <v>217</v>
      </c>
      <c r="J1432" s="21"/>
      <c r="K1432" s="21"/>
      <c r="L1432" s="21"/>
      <c r="M1432" s="21"/>
      <c r="N1432" s="21"/>
      <c r="O1432" s="21"/>
      <c r="P1432" s="21"/>
      <c r="Q1432" s="21"/>
      <c r="R1432" s="4" t="s">
        <v>948</v>
      </c>
      <c r="S1432" s="4"/>
      <c r="T1432" s="4"/>
      <c r="U1432" s="2" t="s">
        <v>956</v>
      </c>
      <c r="V1432" s="4" t="s">
        <v>218</v>
      </c>
      <c r="W1432" s="4"/>
      <c r="X1432" s="11">
        <v>556000</v>
      </c>
      <c r="Y1432" s="11"/>
      <c r="Z1432" s="11">
        <v>555975</v>
      </c>
      <c r="AA1432" s="11"/>
      <c r="AB1432" s="11"/>
      <c r="AC1432" s="12">
        <f t="shared" si="22"/>
        <v>99.995503597122308</v>
      </c>
      <c r="AD1432" s="12"/>
    </row>
    <row r="1433" spans="2:30" ht="34.5" customHeight="1" x14ac:dyDescent="0.25">
      <c r="B1433" s="20"/>
      <c r="C1433" s="20"/>
      <c r="D1433" s="20"/>
      <c r="E1433" s="20"/>
      <c r="F1433" s="20"/>
      <c r="G1433" s="21" t="s">
        <v>957</v>
      </c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4" t="s">
        <v>948</v>
      </c>
      <c r="S1433" s="4"/>
      <c r="T1433" s="4"/>
      <c r="U1433" s="2" t="s">
        <v>958</v>
      </c>
      <c r="V1433" s="4"/>
      <c r="W1433" s="4"/>
      <c r="X1433" s="11">
        <v>122074800</v>
      </c>
      <c r="Y1433" s="11"/>
      <c r="Z1433" s="11">
        <v>121832280</v>
      </c>
      <c r="AA1433" s="11"/>
      <c r="AB1433" s="11"/>
      <c r="AC1433" s="12">
        <f t="shared" si="22"/>
        <v>99.80133491924623</v>
      </c>
      <c r="AD1433" s="12"/>
    </row>
    <row r="1434" spans="2:30" ht="23.25" customHeight="1" x14ac:dyDescent="0.25">
      <c r="B1434" s="20"/>
      <c r="C1434" s="20"/>
      <c r="D1434" s="20"/>
      <c r="E1434" s="20"/>
      <c r="F1434" s="20"/>
      <c r="G1434" s="20"/>
      <c r="H1434" s="19" t="s">
        <v>215</v>
      </c>
      <c r="I1434" s="19"/>
      <c r="J1434" s="19"/>
      <c r="K1434" s="19"/>
      <c r="L1434" s="19"/>
      <c r="M1434" s="19"/>
      <c r="N1434" s="19"/>
      <c r="O1434" s="19"/>
      <c r="P1434" s="19"/>
      <c r="Q1434" s="19"/>
      <c r="R1434" s="7" t="s">
        <v>948</v>
      </c>
      <c r="S1434" s="7"/>
      <c r="T1434" s="7"/>
      <c r="U1434" s="3" t="s">
        <v>958</v>
      </c>
      <c r="V1434" s="7" t="s">
        <v>216</v>
      </c>
      <c r="W1434" s="7"/>
      <c r="X1434" s="11">
        <v>122074800</v>
      </c>
      <c r="Y1434" s="11"/>
      <c r="Z1434" s="11">
        <v>121832280</v>
      </c>
      <c r="AA1434" s="11"/>
      <c r="AB1434" s="11"/>
      <c r="AC1434" s="12">
        <f t="shared" si="22"/>
        <v>99.80133491924623</v>
      </c>
      <c r="AD1434" s="12"/>
    </row>
    <row r="1435" spans="2:30" ht="15" customHeight="1" x14ac:dyDescent="0.25">
      <c r="B1435" s="20"/>
      <c r="C1435" s="20"/>
      <c r="D1435" s="20"/>
      <c r="E1435" s="20"/>
      <c r="F1435" s="20"/>
      <c r="G1435" s="20"/>
      <c r="H1435" s="22"/>
      <c r="I1435" s="21" t="s">
        <v>217</v>
      </c>
      <c r="J1435" s="21"/>
      <c r="K1435" s="21"/>
      <c r="L1435" s="21"/>
      <c r="M1435" s="21"/>
      <c r="N1435" s="21"/>
      <c r="O1435" s="21"/>
      <c r="P1435" s="21"/>
      <c r="Q1435" s="21"/>
      <c r="R1435" s="4" t="s">
        <v>948</v>
      </c>
      <c r="S1435" s="4"/>
      <c r="T1435" s="4"/>
      <c r="U1435" s="2" t="s">
        <v>958</v>
      </c>
      <c r="V1435" s="4" t="s">
        <v>218</v>
      </c>
      <c r="W1435" s="4"/>
      <c r="X1435" s="11">
        <v>122074800</v>
      </c>
      <c r="Y1435" s="11"/>
      <c r="Z1435" s="11">
        <v>121832280</v>
      </c>
      <c r="AA1435" s="11"/>
      <c r="AB1435" s="11"/>
      <c r="AC1435" s="12">
        <f t="shared" si="22"/>
        <v>99.80133491924623</v>
      </c>
      <c r="AD1435" s="12"/>
    </row>
    <row r="1436" spans="2:30" ht="34.5" customHeight="1" x14ac:dyDescent="0.25">
      <c r="B1436" s="20"/>
      <c r="C1436" s="20"/>
      <c r="D1436" s="20"/>
      <c r="E1436" s="20"/>
      <c r="F1436" s="20"/>
      <c r="G1436" s="21" t="s">
        <v>959</v>
      </c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4" t="s">
        <v>948</v>
      </c>
      <c r="S1436" s="4"/>
      <c r="T1436" s="4"/>
      <c r="U1436" s="2" t="s">
        <v>960</v>
      </c>
      <c r="V1436" s="4"/>
      <c r="W1436" s="4"/>
      <c r="X1436" s="11">
        <v>794000</v>
      </c>
      <c r="Y1436" s="11"/>
      <c r="Z1436" s="11">
        <v>784533.4</v>
      </c>
      <c r="AA1436" s="11"/>
      <c r="AB1436" s="11"/>
      <c r="AC1436" s="12">
        <f t="shared" si="22"/>
        <v>98.807732997481111</v>
      </c>
      <c r="AD1436" s="12"/>
    </row>
    <row r="1437" spans="2:30" ht="23.25" customHeight="1" x14ac:dyDescent="0.25">
      <c r="B1437" s="20"/>
      <c r="C1437" s="20"/>
      <c r="D1437" s="20"/>
      <c r="E1437" s="20"/>
      <c r="F1437" s="20"/>
      <c r="G1437" s="20"/>
      <c r="H1437" s="19" t="s">
        <v>215</v>
      </c>
      <c r="I1437" s="19"/>
      <c r="J1437" s="19"/>
      <c r="K1437" s="19"/>
      <c r="L1437" s="19"/>
      <c r="M1437" s="19"/>
      <c r="N1437" s="19"/>
      <c r="O1437" s="19"/>
      <c r="P1437" s="19"/>
      <c r="Q1437" s="19"/>
      <c r="R1437" s="7" t="s">
        <v>948</v>
      </c>
      <c r="S1437" s="7"/>
      <c r="T1437" s="7"/>
      <c r="U1437" s="3" t="s">
        <v>960</v>
      </c>
      <c r="V1437" s="7" t="s">
        <v>216</v>
      </c>
      <c r="W1437" s="7"/>
      <c r="X1437" s="11">
        <v>794000</v>
      </c>
      <c r="Y1437" s="11"/>
      <c r="Z1437" s="11">
        <v>784533.4</v>
      </c>
      <c r="AA1437" s="11"/>
      <c r="AB1437" s="11"/>
      <c r="AC1437" s="12">
        <f t="shared" si="22"/>
        <v>98.807732997481111</v>
      </c>
      <c r="AD1437" s="12"/>
    </row>
    <row r="1438" spans="2:30" ht="15" customHeight="1" x14ac:dyDescent="0.25">
      <c r="B1438" s="20"/>
      <c r="C1438" s="20"/>
      <c r="D1438" s="20"/>
      <c r="E1438" s="20"/>
      <c r="F1438" s="20"/>
      <c r="G1438" s="20"/>
      <c r="H1438" s="22"/>
      <c r="I1438" s="21" t="s">
        <v>217</v>
      </c>
      <c r="J1438" s="21"/>
      <c r="K1438" s="21"/>
      <c r="L1438" s="21"/>
      <c r="M1438" s="21"/>
      <c r="N1438" s="21"/>
      <c r="O1438" s="21"/>
      <c r="P1438" s="21"/>
      <c r="Q1438" s="21"/>
      <c r="R1438" s="4" t="s">
        <v>948</v>
      </c>
      <c r="S1438" s="4"/>
      <c r="T1438" s="4"/>
      <c r="U1438" s="2" t="s">
        <v>960</v>
      </c>
      <c r="V1438" s="4" t="s">
        <v>218</v>
      </c>
      <c r="W1438" s="4"/>
      <c r="X1438" s="11">
        <v>794000</v>
      </c>
      <c r="Y1438" s="11"/>
      <c r="Z1438" s="11">
        <v>784533.4</v>
      </c>
      <c r="AA1438" s="11"/>
      <c r="AB1438" s="11"/>
      <c r="AC1438" s="12">
        <f t="shared" si="22"/>
        <v>98.807732997481111</v>
      </c>
      <c r="AD1438" s="12"/>
    </row>
    <row r="1439" spans="2:30" ht="34.5" customHeight="1" x14ac:dyDescent="0.25">
      <c r="B1439" s="20"/>
      <c r="C1439" s="20"/>
      <c r="D1439" s="22"/>
      <c r="E1439" s="22"/>
      <c r="F1439" s="22"/>
      <c r="G1439" s="21" t="s">
        <v>961</v>
      </c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4" t="s">
        <v>948</v>
      </c>
      <c r="S1439" s="4"/>
      <c r="T1439" s="4"/>
      <c r="U1439" s="2" t="s">
        <v>962</v>
      </c>
      <c r="V1439" s="4"/>
      <c r="W1439" s="4"/>
      <c r="X1439" s="11">
        <v>4869000</v>
      </c>
      <c r="Y1439" s="11"/>
      <c r="Z1439" s="11">
        <v>4848810.32</v>
      </c>
      <c r="AA1439" s="11"/>
      <c r="AB1439" s="11"/>
      <c r="AC1439" s="12">
        <f t="shared" si="22"/>
        <v>99.585342370096527</v>
      </c>
      <c r="AD1439" s="12"/>
    </row>
    <row r="1440" spans="2:30" ht="34.5" customHeight="1" x14ac:dyDescent="0.25">
      <c r="B1440" s="20"/>
      <c r="C1440" s="20"/>
      <c r="D1440" s="20"/>
      <c r="E1440" s="20"/>
      <c r="F1440" s="20"/>
      <c r="G1440" s="21" t="s">
        <v>963</v>
      </c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4" t="s">
        <v>948</v>
      </c>
      <c r="S1440" s="4"/>
      <c r="T1440" s="4"/>
      <c r="U1440" s="2" t="s">
        <v>964</v>
      </c>
      <c r="V1440" s="4"/>
      <c r="W1440" s="4"/>
      <c r="X1440" s="11">
        <v>4869000</v>
      </c>
      <c r="Y1440" s="11"/>
      <c r="Z1440" s="11">
        <v>4848810.32</v>
      </c>
      <c r="AA1440" s="11"/>
      <c r="AB1440" s="11"/>
      <c r="AC1440" s="12">
        <f t="shared" si="22"/>
        <v>99.585342370096527</v>
      </c>
      <c r="AD1440" s="12"/>
    </row>
    <row r="1441" spans="2:30" ht="23.25" customHeight="1" x14ac:dyDescent="0.25">
      <c r="B1441" s="20"/>
      <c r="C1441" s="20"/>
      <c r="D1441" s="20"/>
      <c r="E1441" s="20"/>
      <c r="F1441" s="20"/>
      <c r="G1441" s="20"/>
      <c r="H1441" s="19" t="s">
        <v>215</v>
      </c>
      <c r="I1441" s="19"/>
      <c r="J1441" s="19"/>
      <c r="K1441" s="19"/>
      <c r="L1441" s="19"/>
      <c r="M1441" s="19"/>
      <c r="N1441" s="19"/>
      <c r="O1441" s="19"/>
      <c r="P1441" s="19"/>
      <c r="Q1441" s="19"/>
      <c r="R1441" s="7" t="s">
        <v>948</v>
      </c>
      <c r="S1441" s="7"/>
      <c r="T1441" s="7"/>
      <c r="U1441" s="3" t="s">
        <v>964</v>
      </c>
      <c r="V1441" s="7" t="s">
        <v>216</v>
      </c>
      <c r="W1441" s="7"/>
      <c r="X1441" s="11">
        <v>4869000</v>
      </c>
      <c r="Y1441" s="11"/>
      <c r="Z1441" s="11">
        <v>4848810.32</v>
      </c>
      <c r="AA1441" s="11"/>
      <c r="AB1441" s="11"/>
      <c r="AC1441" s="12">
        <f t="shared" si="22"/>
        <v>99.585342370096527</v>
      </c>
      <c r="AD1441" s="12"/>
    </row>
    <row r="1442" spans="2:30" ht="15" customHeight="1" x14ac:dyDescent="0.25">
      <c r="B1442" s="20"/>
      <c r="C1442" s="20"/>
      <c r="D1442" s="20"/>
      <c r="E1442" s="20"/>
      <c r="F1442" s="20"/>
      <c r="G1442" s="20"/>
      <c r="H1442" s="22"/>
      <c r="I1442" s="21" t="s">
        <v>217</v>
      </c>
      <c r="J1442" s="21"/>
      <c r="K1442" s="21"/>
      <c r="L1442" s="21"/>
      <c r="M1442" s="21"/>
      <c r="N1442" s="21"/>
      <c r="O1442" s="21"/>
      <c r="P1442" s="21"/>
      <c r="Q1442" s="21"/>
      <c r="R1442" s="4" t="s">
        <v>948</v>
      </c>
      <c r="S1442" s="4"/>
      <c r="T1442" s="4"/>
      <c r="U1442" s="2" t="s">
        <v>964</v>
      </c>
      <c r="V1442" s="4" t="s">
        <v>218</v>
      </c>
      <c r="W1442" s="4"/>
      <c r="X1442" s="11">
        <v>4869000</v>
      </c>
      <c r="Y1442" s="11"/>
      <c r="Z1442" s="11">
        <v>4848810.32</v>
      </c>
      <c r="AA1442" s="11"/>
      <c r="AB1442" s="11"/>
      <c r="AC1442" s="12">
        <f t="shared" si="22"/>
        <v>99.585342370096527</v>
      </c>
      <c r="AD1442" s="12"/>
    </row>
    <row r="1443" spans="2:30" ht="34.5" customHeight="1" x14ac:dyDescent="0.25">
      <c r="B1443" s="20"/>
      <c r="C1443" s="20"/>
      <c r="D1443" s="22"/>
      <c r="E1443" s="19" t="s">
        <v>202</v>
      </c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7" t="s">
        <v>948</v>
      </c>
      <c r="S1443" s="7"/>
      <c r="T1443" s="7"/>
      <c r="U1443" s="3" t="s">
        <v>203</v>
      </c>
      <c r="V1443" s="7"/>
      <c r="W1443" s="7"/>
      <c r="X1443" s="11">
        <v>500000</v>
      </c>
      <c r="Y1443" s="11"/>
      <c r="Z1443" s="11">
        <v>368911</v>
      </c>
      <c r="AA1443" s="11"/>
      <c r="AB1443" s="11"/>
      <c r="AC1443" s="12">
        <f t="shared" si="22"/>
        <v>73.782200000000003</v>
      </c>
      <c r="AD1443" s="12"/>
    </row>
    <row r="1444" spans="2:30" ht="15" customHeight="1" x14ac:dyDescent="0.25">
      <c r="B1444" s="20"/>
      <c r="C1444" s="20"/>
      <c r="D1444" s="22"/>
      <c r="E1444" s="21" t="s">
        <v>627</v>
      </c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4" t="s">
        <v>948</v>
      </c>
      <c r="S1444" s="4"/>
      <c r="T1444" s="4"/>
      <c r="U1444" s="2" t="s">
        <v>628</v>
      </c>
      <c r="V1444" s="4"/>
      <c r="W1444" s="4"/>
      <c r="X1444" s="11">
        <v>500000</v>
      </c>
      <c r="Y1444" s="11"/>
      <c r="Z1444" s="11">
        <v>368911</v>
      </c>
      <c r="AA1444" s="11"/>
      <c r="AB1444" s="11"/>
      <c r="AC1444" s="12">
        <f t="shared" si="22"/>
        <v>73.782200000000003</v>
      </c>
      <c r="AD1444" s="12"/>
    </row>
    <row r="1445" spans="2:30" ht="15" customHeight="1" x14ac:dyDescent="0.25">
      <c r="B1445" s="20"/>
      <c r="C1445" s="20"/>
      <c r="D1445" s="22"/>
      <c r="E1445" s="22"/>
      <c r="F1445" s="22"/>
      <c r="G1445" s="21" t="s">
        <v>629</v>
      </c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4" t="s">
        <v>948</v>
      </c>
      <c r="S1445" s="4"/>
      <c r="T1445" s="4"/>
      <c r="U1445" s="2" t="s">
        <v>630</v>
      </c>
      <c r="V1445" s="4"/>
      <c r="W1445" s="4"/>
      <c r="X1445" s="11">
        <v>500000</v>
      </c>
      <c r="Y1445" s="11"/>
      <c r="Z1445" s="11">
        <v>368911</v>
      </c>
      <c r="AA1445" s="11"/>
      <c r="AB1445" s="11"/>
      <c r="AC1445" s="12">
        <f t="shared" si="22"/>
        <v>73.782200000000003</v>
      </c>
      <c r="AD1445" s="12"/>
    </row>
    <row r="1446" spans="2:30" ht="34.5" customHeight="1" x14ac:dyDescent="0.25">
      <c r="B1446" s="20"/>
      <c r="C1446" s="20"/>
      <c r="D1446" s="20"/>
      <c r="E1446" s="20"/>
      <c r="F1446" s="20"/>
      <c r="G1446" s="21" t="s">
        <v>631</v>
      </c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4" t="s">
        <v>948</v>
      </c>
      <c r="S1446" s="4"/>
      <c r="T1446" s="4"/>
      <c r="U1446" s="2" t="s">
        <v>632</v>
      </c>
      <c r="V1446" s="4"/>
      <c r="W1446" s="4"/>
      <c r="X1446" s="11">
        <v>500000</v>
      </c>
      <c r="Y1446" s="11"/>
      <c r="Z1446" s="11">
        <v>368911</v>
      </c>
      <c r="AA1446" s="11"/>
      <c r="AB1446" s="11"/>
      <c r="AC1446" s="12">
        <f t="shared" si="22"/>
        <v>73.782200000000003</v>
      </c>
      <c r="AD1446" s="12"/>
    </row>
    <row r="1447" spans="2:30" ht="23.25" customHeight="1" x14ac:dyDescent="0.25">
      <c r="B1447" s="20"/>
      <c r="C1447" s="20"/>
      <c r="D1447" s="20"/>
      <c r="E1447" s="20"/>
      <c r="F1447" s="20"/>
      <c r="G1447" s="20"/>
      <c r="H1447" s="19" t="s">
        <v>215</v>
      </c>
      <c r="I1447" s="19"/>
      <c r="J1447" s="19"/>
      <c r="K1447" s="19"/>
      <c r="L1447" s="19"/>
      <c r="M1447" s="19"/>
      <c r="N1447" s="19"/>
      <c r="O1447" s="19"/>
      <c r="P1447" s="19"/>
      <c r="Q1447" s="19"/>
      <c r="R1447" s="7" t="s">
        <v>948</v>
      </c>
      <c r="S1447" s="7"/>
      <c r="T1447" s="7"/>
      <c r="U1447" s="3" t="s">
        <v>632</v>
      </c>
      <c r="V1447" s="7" t="s">
        <v>216</v>
      </c>
      <c r="W1447" s="7"/>
      <c r="X1447" s="11">
        <v>500000</v>
      </c>
      <c r="Y1447" s="11"/>
      <c r="Z1447" s="11">
        <v>368911</v>
      </c>
      <c r="AA1447" s="11"/>
      <c r="AB1447" s="11"/>
      <c r="AC1447" s="12">
        <f t="shared" si="22"/>
        <v>73.782200000000003</v>
      </c>
      <c r="AD1447" s="12"/>
    </row>
    <row r="1448" spans="2:30" ht="15" customHeight="1" x14ac:dyDescent="0.25">
      <c r="B1448" s="20"/>
      <c r="C1448" s="20"/>
      <c r="D1448" s="20"/>
      <c r="E1448" s="20"/>
      <c r="F1448" s="20"/>
      <c r="G1448" s="20"/>
      <c r="H1448" s="22"/>
      <c r="I1448" s="21" t="s">
        <v>217</v>
      </c>
      <c r="J1448" s="21"/>
      <c r="K1448" s="21"/>
      <c r="L1448" s="21"/>
      <c r="M1448" s="21"/>
      <c r="N1448" s="21"/>
      <c r="O1448" s="21"/>
      <c r="P1448" s="21"/>
      <c r="Q1448" s="21"/>
      <c r="R1448" s="4" t="s">
        <v>948</v>
      </c>
      <c r="S1448" s="4"/>
      <c r="T1448" s="4"/>
      <c r="U1448" s="2" t="s">
        <v>632</v>
      </c>
      <c r="V1448" s="4" t="s">
        <v>218</v>
      </c>
      <c r="W1448" s="4"/>
      <c r="X1448" s="11">
        <v>500000</v>
      </c>
      <c r="Y1448" s="11"/>
      <c r="Z1448" s="11">
        <v>368911</v>
      </c>
      <c r="AA1448" s="11"/>
      <c r="AB1448" s="11"/>
      <c r="AC1448" s="12">
        <f t="shared" si="22"/>
        <v>73.782200000000003</v>
      </c>
      <c r="AD1448" s="12"/>
    </row>
    <row r="1449" spans="2:30" ht="15" customHeight="1" x14ac:dyDescent="0.25">
      <c r="B1449" s="19" t="s">
        <v>965</v>
      </c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7" t="s">
        <v>966</v>
      </c>
      <c r="S1449" s="7"/>
      <c r="T1449" s="7"/>
      <c r="U1449" s="3"/>
      <c r="V1449" s="7"/>
      <c r="W1449" s="7"/>
      <c r="X1449" s="11">
        <v>76557147</v>
      </c>
      <c r="Y1449" s="11"/>
      <c r="Z1449" s="11">
        <v>76526046.930000007</v>
      </c>
      <c r="AA1449" s="11"/>
      <c r="AB1449" s="11"/>
      <c r="AC1449" s="12">
        <f t="shared" si="22"/>
        <v>99.959376660156892</v>
      </c>
      <c r="AD1449" s="12"/>
    </row>
    <row r="1450" spans="2:30" ht="15" customHeight="1" x14ac:dyDescent="0.25">
      <c r="B1450" s="20"/>
      <c r="C1450" s="21" t="s">
        <v>967</v>
      </c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4" t="s">
        <v>968</v>
      </c>
      <c r="S1450" s="4"/>
      <c r="T1450" s="4"/>
      <c r="U1450" s="2"/>
      <c r="V1450" s="4"/>
      <c r="W1450" s="4"/>
      <c r="X1450" s="11">
        <v>32694553</v>
      </c>
      <c r="Y1450" s="11"/>
      <c r="Z1450" s="11">
        <v>32694453</v>
      </c>
      <c r="AA1450" s="11"/>
      <c r="AB1450" s="11"/>
      <c r="AC1450" s="12">
        <f t="shared" si="22"/>
        <v>99.999694138653609</v>
      </c>
      <c r="AD1450" s="12"/>
    </row>
    <row r="1451" spans="2:30" ht="34.5" customHeight="1" x14ac:dyDescent="0.25">
      <c r="B1451" s="20"/>
      <c r="C1451" s="20"/>
      <c r="D1451" s="22"/>
      <c r="E1451" s="19" t="s">
        <v>202</v>
      </c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7" t="s">
        <v>968</v>
      </c>
      <c r="S1451" s="7"/>
      <c r="T1451" s="7"/>
      <c r="U1451" s="3" t="s">
        <v>203</v>
      </c>
      <c r="V1451" s="7"/>
      <c r="W1451" s="7"/>
      <c r="X1451" s="11">
        <v>32694553</v>
      </c>
      <c r="Y1451" s="11"/>
      <c r="Z1451" s="11">
        <v>32694453</v>
      </c>
      <c r="AA1451" s="11"/>
      <c r="AB1451" s="11"/>
      <c r="AC1451" s="12">
        <f t="shared" si="22"/>
        <v>99.999694138653609</v>
      </c>
      <c r="AD1451" s="12"/>
    </row>
    <row r="1452" spans="2:30" ht="34.5" customHeight="1" x14ac:dyDescent="0.25">
      <c r="B1452" s="20"/>
      <c r="C1452" s="20"/>
      <c r="D1452" s="22"/>
      <c r="E1452" s="21" t="s">
        <v>969</v>
      </c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4" t="s">
        <v>968</v>
      </c>
      <c r="S1452" s="4"/>
      <c r="T1452" s="4"/>
      <c r="U1452" s="2" t="s">
        <v>970</v>
      </c>
      <c r="V1452" s="4"/>
      <c r="W1452" s="4"/>
      <c r="X1452" s="11">
        <v>2550000</v>
      </c>
      <c r="Y1452" s="11"/>
      <c r="Z1452" s="11">
        <v>2549900</v>
      </c>
      <c r="AA1452" s="11"/>
      <c r="AB1452" s="11"/>
      <c r="AC1452" s="12">
        <f t="shared" si="22"/>
        <v>99.996078431372553</v>
      </c>
      <c r="AD1452" s="12"/>
    </row>
    <row r="1453" spans="2:30" ht="34.5" customHeight="1" x14ac:dyDescent="0.25">
      <c r="B1453" s="20"/>
      <c r="C1453" s="20"/>
      <c r="D1453" s="22"/>
      <c r="E1453" s="22"/>
      <c r="F1453" s="22"/>
      <c r="G1453" s="21" t="s">
        <v>971</v>
      </c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4" t="s">
        <v>968</v>
      </c>
      <c r="S1453" s="4"/>
      <c r="T1453" s="4"/>
      <c r="U1453" s="2" t="s">
        <v>972</v>
      </c>
      <c r="V1453" s="4"/>
      <c r="W1453" s="4"/>
      <c r="X1453" s="11">
        <v>2550000</v>
      </c>
      <c r="Y1453" s="11"/>
      <c r="Z1453" s="11">
        <v>2549900</v>
      </c>
      <c r="AA1453" s="11"/>
      <c r="AB1453" s="11"/>
      <c r="AC1453" s="12">
        <f t="shared" si="22"/>
        <v>99.996078431372553</v>
      </c>
      <c r="AD1453" s="12"/>
    </row>
    <row r="1454" spans="2:30" ht="90.75" customHeight="1" x14ac:dyDescent="0.25">
      <c r="B1454" s="20"/>
      <c r="C1454" s="20"/>
      <c r="D1454" s="20"/>
      <c r="E1454" s="20"/>
      <c r="F1454" s="20"/>
      <c r="G1454" s="21" t="s">
        <v>973</v>
      </c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4" t="s">
        <v>968</v>
      </c>
      <c r="S1454" s="4"/>
      <c r="T1454" s="4"/>
      <c r="U1454" s="2" t="s">
        <v>974</v>
      </c>
      <c r="V1454" s="4"/>
      <c r="W1454" s="4"/>
      <c r="X1454" s="11">
        <v>2100000</v>
      </c>
      <c r="Y1454" s="11"/>
      <c r="Z1454" s="11">
        <v>2100000</v>
      </c>
      <c r="AA1454" s="11"/>
      <c r="AB1454" s="11"/>
      <c r="AC1454" s="12">
        <f t="shared" si="22"/>
        <v>100</v>
      </c>
      <c r="AD1454" s="12"/>
    </row>
    <row r="1455" spans="2:30" ht="23.25" customHeight="1" x14ac:dyDescent="0.25">
      <c r="B1455" s="20"/>
      <c r="C1455" s="20"/>
      <c r="D1455" s="20"/>
      <c r="E1455" s="20"/>
      <c r="F1455" s="20"/>
      <c r="G1455" s="20"/>
      <c r="H1455" s="19" t="s">
        <v>33</v>
      </c>
      <c r="I1455" s="19"/>
      <c r="J1455" s="19"/>
      <c r="K1455" s="19"/>
      <c r="L1455" s="19"/>
      <c r="M1455" s="19"/>
      <c r="N1455" s="19"/>
      <c r="O1455" s="19"/>
      <c r="P1455" s="19"/>
      <c r="Q1455" s="19"/>
      <c r="R1455" s="7" t="s">
        <v>968</v>
      </c>
      <c r="S1455" s="7"/>
      <c r="T1455" s="7"/>
      <c r="U1455" s="3" t="s">
        <v>974</v>
      </c>
      <c r="V1455" s="7" t="s">
        <v>34</v>
      </c>
      <c r="W1455" s="7"/>
      <c r="X1455" s="11">
        <v>2100000</v>
      </c>
      <c r="Y1455" s="11"/>
      <c r="Z1455" s="11">
        <v>2100000</v>
      </c>
      <c r="AA1455" s="11"/>
      <c r="AB1455" s="11"/>
      <c r="AC1455" s="12">
        <f t="shared" si="22"/>
        <v>100</v>
      </c>
      <c r="AD1455" s="12"/>
    </row>
    <row r="1456" spans="2:30" ht="23.25" customHeight="1" x14ac:dyDescent="0.25">
      <c r="B1456" s="20"/>
      <c r="C1456" s="20"/>
      <c r="D1456" s="20"/>
      <c r="E1456" s="20"/>
      <c r="F1456" s="20"/>
      <c r="G1456" s="20"/>
      <c r="H1456" s="22"/>
      <c r="I1456" s="21" t="s">
        <v>35</v>
      </c>
      <c r="J1456" s="21"/>
      <c r="K1456" s="21"/>
      <c r="L1456" s="21"/>
      <c r="M1456" s="21"/>
      <c r="N1456" s="21"/>
      <c r="O1456" s="21"/>
      <c r="P1456" s="21"/>
      <c r="Q1456" s="21"/>
      <c r="R1456" s="4" t="s">
        <v>968</v>
      </c>
      <c r="S1456" s="4"/>
      <c r="T1456" s="4"/>
      <c r="U1456" s="2" t="s">
        <v>974</v>
      </c>
      <c r="V1456" s="4" t="s">
        <v>36</v>
      </c>
      <c r="W1456" s="4"/>
      <c r="X1456" s="11">
        <v>2100000</v>
      </c>
      <c r="Y1456" s="11"/>
      <c r="Z1456" s="11">
        <v>2100000</v>
      </c>
      <c r="AA1456" s="11"/>
      <c r="AB1456" s="11"/>
      <c r="AC1456" s="12">
        <f t="shared" si="22"/>
        <v>100</v>
      </c>
      <c r="AD1456" s="12"/>
    </row>
    <row r="1457" spans="2:30" ht="90.75" customHeight="1" x14ac:dyDescent="0.25">
      <c r="B1457" s="20"/>
      <c r="C1457" s="20"/>
      <c r="D1457" s="20"/>
      <c r="E1457" s="20"/>
      <c r="F1457" s="20"/>
      <c r="G1457" s="21" t="s">
        <v>975</v>
      </c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4" t="s">
        <v>968</v>
      </c>
      <c r="S1457" s="4"/>
      <c r="T1457" s="4"/>
      <c r="U1457" s="2" t="s">
        <v>976</v>
      </c>
      <c r="V1457" s="4"/>
      <c r="W1457" s="4"/>
      <c r="X1457" s="11">
        <v>450000</v>
      </c>
      <c r="Y1457" s="11"/>
      <c r="Z1457" s="11">
        <v>449900</v>
      </c>
      <c r="AA1457" s="11"/>
      <c r="AB1457" s="11"/>
      <c r="AC1457" s="12">
        <f t="shared" si="22"/>
        <v>99.977777777777774</v>
      </c>
      <c r="AD1457" s="12"/>
    </row>
    <row r="1458" spans="2:30" ht="23.25" customHeight="1" x14ac:dyDescent="0.25">
      <c r="B1458" s="20"/>
      <c r="C1458" s="20"/>
      <c r="D1458" s="20"/>
      <c r="E1458" s="20"/>
      <c r="F1458" s="20"/>
      <c r="G1458" s="20"/>
      <c r="H1458" s="19" t="s">
        <v>33</v>
      </c>
      <c r="I1458" s="19"/>
      <c r="J1458" s="19"/>
      <c r="K1458" s="19"/>
      <c r="L1458" s="19"/>
      <c r="M1458" s="19"/>
      <c r="N1458" s="19"/>
      <c r="O1458" s="19"/>
      <c r="P1458" s="19"/>
      <c r="Q1458" s="19"/>
      <c r="R1458" s="7" t="s">
        <v>968</v>
      </c>
      <c r="S1458" s="7"/>
      <c r="T1458" s="7"/>
      <c r="U1458" s="3" t="s">
        <v>976</v>
      </c>
      <c r="V1458" s="7" t="s">
        <v>34</v>
      </c>
      <c r="W1458" s="7"/>
      <c r="X1458" s="11">
        <v>450000</v>
      </c>
      <c r="Y1458" s="11"/>
      <c r="Z1458" s="11">
        <v>449900</v>
      </c>
      <c r="AA1458" s="11"/>
      <c r="AB1458" s="11"/>
      <c r="AC1458" s="12">
        <f t="shared" si="22"/>
        <v>99.977777777777774</v>
      </c>
      <c r="AD1458" s="12"/>
    </row>
    <row r="1459" spans="2:30" ht="23.25" customHeight="1" x14ac:dyDescent="0.25">
      <c r="B1459" s="20"/>
      <c r="C1459" s="20"/>
      <c r="D1459" s="20"/>
      <c r="E1459" s="20"/>
      <c r="F1459" s="20"/>
      <c r="G1459" s="20"/>
      <c r="H1459" s="22"/>
      <c r="I1459" s="21" t="s">
        <v>35</v>
      </c>
      <c r="J1459" s="21"/>
      <c r="K1459" s="21"/>
      <c r="L1459" s="21"/>
      <c r="M1459" s="21"/>
      <c r="N1459" s="21"/>
      <c r="O1459" s="21"/>
      <c r="P1459" s="21"/>
      <c r="Q1459" s="21"/>
      <c r="R1459" s="4" t="s">
        <v>968</v>
      </c>
      <c r="S1459" s="4"/>
      <c r="T1459" s="4"/>
      <c r="U1459" s="2" t="s">
        <v>976</v>
      </c>
      <c r="V1459" s="4" t="s">
        <v>36</v>
      </c>
      <c r="W1459" s="4"/>
      <c r="X1459" s="11">
        <v>450000</v>
      </c>
      <c r="Y1459" s="11"/>
      <c r="Z1459" s="11">
        <v>449900</v>
      </c>
      <c r="AA1459" s="11"/>
      <c r="AB1459" s="11"/>
      <c r="AC1459" s="12">
        <f t="shared" si="22"/>
        <v>99.977777777777774</v>
      </c>
      <c r="AD1459" s="12"/>
    </row>
    <row r="1460" spans="2:30" ht="15" customHeight="1" x14ac:dyDescent="0.25">
      <c r="B1460" s="20"/>
      <c r="C1460" s="20"/>
      <c r="D1460" s="22"/>
      <c r="E1460" s="21" t="s">
        <v>11</v>
      </c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4" t="s">
        <v>968</v>
      </c>
      <c r="S1460" s="4"/>
      <c r="T1460" s="4"/>
      <c r="U1460" s="2" t="s">
        <v>204</v>
      </c>
      <c r="V1460" s="4"/>
      <c r="W1460" s="4"/>
      <c r="X1460" s="11">
        <v>30144553</v>
      </c>
      <c r="Y1460" s="11"/>
      <c r="Z1460" s="11">
        <v>30144553</v>
      </c>
      <c r="AA1460" s="11"/>
      <c r="AB1460" s="11"/>
      <c r="AC1460" s="12">
        <f t="shared" si="22"/>
        <v>100</v>
      </c>
      <c r="AD1460" s="12"/>
    </row>
    <row r="1461" spans="2:30" ht="23.25" customHeight="1" x14ac:dyDescent="0.25">
      <c r="B1461" s="20"/>
      <c r="C1461" s="20"/>
      <c r="D1461" s="22"/>
      <c r="E1461" s="22"/>
      <c r="F1461" s="22"/>
      <c r="G1461" s="21" t="s">
        <v>13</v>
      </c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4" t="s">
        <v>968</v>
      </c>
      <c r="S1461" s="4"/>
      <c r="T1461" s="4"/>
      <c r="U1461" s="2" t="s">
        <v>759</v>
      </c>
      <c r="V1461" s="4"/>
      <c r="W1461" s="4"/>
      <c r="X1461" s="11">
        <v>30144553</v>
      </c>
      <c r="Y1461" s="11"/>
      <c r="Z1461" s="11">
        <v>30144553</v>
      </c>
      <c r="AA1461" s="11"/>
      <c r="AB1461" s="11"/>
      <c r="AC1461" s="12">
        <f t="shared" si="22"/>
        <v>100</v>
      </c>
      <c r="AD1461" s="12"/>
    </row>
    <row r="1462" spans="2:30" ht="23.25" customHeight="1" x14ac:dyDescent="0.25">
      <c r="B1462" s="20"/>
      <c r="C1462" s="20"/>
      <c r="D1462" s="20"/>
      <c r="E1462" s="20"/>
      <c r="F1462" s="20"/>
      <c r="G1462" s="21" t="s">
        <v>977</v>
      </c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4" t="s">
        <v>968</v>
      </c>
      <c r="S1462" s="4"/>
      <c r="T1462" s="4"/>
      <c r="U1462" s="2" t="s">
        <v>978</v>
      </c>
      <c r="V1462" s="4"/>
      <c r="W1462" s="4"/>
      <c r="X1462" s="11">
        <v>30144553</v>
      </c>
      <c r="Y1462" s="11"/>
      <c r="Z1462" s="11">
        <v>30144553</v>
      </c>
      <c r="AA1462" s="11"/>
      <c r="AB1462" s="11"/>
      <c r="AC1462" s="12">
        <f t="shared" si="22"/>
        <v>100</v>
      </c>
      <c r="AD1462" s="12"/>
    </row>
    <row r="1463" spans="2:30" ht="23.25" customHeight="1" x14ac:dyDescent="0.25">
      <c r="B1463" s="20"/>
      <c r="C1463" s="20"/>
      <c r="D1463" s="20"/>
      <c r="E1463" s="20"/>
      <c r="F1463" s="20"/>
      <c r="G1463" s="20"/>
      <c r="H1463" s="19" t="s">
        <v>215</v>
      </c>
      <c r="I1463" s="19"/>
      <c r="J1463" s="19"/>
      <c r="K1463" s="19"/>
      <c r="L1463" s="19"/>
      <c r="M1463" s="19"/>
      <c r="N1463" s="19"/>
      <c r="O1463" s="19"/>
      <c r="P1463" s="19"/>
      <c r="Q1463" s="19"/>
      <c r="R1463" s="7" t="s">
        <v>968</v>
      </c>
      <c r="S1463" s="7"/>
      <c r="T1463" s="7"/>
      <c r="U1463" s="3" t="s">
        <v>978</v>
      </c>
      <c r="V1463" s="7" t="s">
        <v>216</v>
      </c>
      <c r="W1463" s="7"/>
      <c r="X1463" s="11">
        <v>30144553</v>
      </c>
      <c r="Y1463" s="11"/>
      <c r="Z1463" s="11">
        <v>30144553</v>
      </c>
      <c r="AA1463" s="11"/>
      <c r="AB1463" s="11"/>
      <c r="AC1463" s="12">
        <f t="shared" si="22"/>
        <v>100</v>
      </c>
      <c r="AD1463" s="12"/>
    </row>
    <row r="1464" spans="2:30" ht="15" customHeight="1" x14ac:dyDescent="0.25">
      <c r="B1464" s="20"/>
      <c r="C1464" s="20"/>
      <c r="D1464" s="20"/>
      <c r="E1464" s="20"/>
      <c r="F1464" s="20"/>
      <c r="G1464" s="20"/>
      <c r="H1464" s="22"/>
      <c r="I1464" s="21" t="s">
        <v>217</v>
      </c>
      <c r="J1464" s="21"/>
      <c r="K1464" s="21"/>
      <c r="L1464" s="21"/>
      <c r="M1464" s="21"/>
      <c r="N1464" s="21"/>
      <c r="O1464" s="21"/>
      <c r="P1464" s="21"/>
      <c r="Q1464" s="21"/>
      <c r="R1464" s="4" t="s">
        <v>968</v>
      </c>
      <c r="S1464" s="4"/>
      <c r="T1464" s="4"/>
      <c r="U1464" s="2" t="s">
        <v>978</v>
      </c>
      <c r="V1464" s="4" t="s">
        <v>218</v>
      </c>
      <c r="W1464" s="4"/>
      <c r="X1464" s="11">
        <v>30144553</v>
      </c>
      <c r="Y1464" s="11"/>
      <c r="Z1464" s="11">
        <v>30144553</v>
      </c>
      <c r="AA1464" s="11"/>
      <c r="AB1464" s="11"/>
      <c r="AC1464" s="12">
        <f t="shared" si="22"/>
        <v>100</v>
      </c>
      <c r="AD1464" s="12"/>
    </row>
    <row r="1465" spans="2:30" ht="15" customHeight="1" x14ac:dyDescent="0.25">
      <c r="B1465" s="20"/>
      <c r="C1465" s="21" t="s">
        <v>979</v>
      </c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4" t="s">
        <v>980</v>
      </c>
      <c r="S1465" s="4"/>
      <c r="T1465" s="4"/>
      <c r="U1465" s="2"/>
      <c r="V1465" s="4"/>
      <c r="W1465" s="4"/>
      <c r="X1465" s="11">
        <v>35478704</v>
      </c>
      <c r="Y1465" s="11"/>
      <c r="Z1465" s="11">
        <v>35478703.93</v>
      </c>
      <c r="AA1465" s="11"/>
      <c r="AB1465" s="11"/>
      <c r="AC1465" s="12">
        <f t="shared" si="22"/>
        <v>99.999999802698554</v>
      </c>
      <c r="AD1465" s="12"/>
    </row>
    <row r="1466" spans="2:30" ht="34.5" customHeight="1" x14ac:dyDescent="0.25">
      <c r="B1466" s="20"/>
      <c r="C1466" s="20"/>
      <c r="D1466" s="22"/>
      <c r="E1466" s="19" t="s">
        <v>202</v>
      </c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7" t="s">
        <v>980</v>
      </c>
      <c r="S1466" s="7"/>
      <c r="T1466" s="7"/>
      <c r="U1466" s="3" t="s">
        <v>203</v>
      </c>
      <c r="V1466" s="7"/>
      <c r="W1466" s="7"/>
      <c r="X1466" s="11">
        <v>35478704</v>
      </c>
      <c r="Y1466" s="11"/>
      <c r="Z1466" s="11">
        <v>35478703.93</v>
      </c>
      <c r="AA1466" s="11"/>
      <c r="AB1466" s="11"/>
      <c r="AC1466" s="12">
        <f t="shared" si="22"/>
        <v>99.999999802698554</v>
      </c>
      <c r="AD1466" s="12"/>
    </row>
    <row r="1467" spans="2:30" ht="34.5" customHeight="1" x14ac:dyDescent="0.25">
      <c r="B1467" s="20"/>
      <c r="C1467" s="20"/>
      <c r="D1467" s="22"/>
      <c r="E1467" s="21" t="s">
        <v>969</v>
      </c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4" t="s">
        <v>980</v>
      </c>
      <c r="S1467" s="4"/>
      <c r="T1467" s="4"/>
      <c r="U1467" s="2" t="s">
        <v>970</v>
      </c>
      <c r="V1467" s="4"/>
      <c r="W1467" s="4"/>
      <c r="X1467" s="11">
        <v>35478704</v>
      </c>
      <c r="Y1467" s="11"/>
      <c r="Z1467" s="11">
        <v>35478703.93</v>
      </c>
      <c r="AA1467" s="11"/>
      <c r="AB1467" s="11"/>
      <c r="AC1467" s="12">
        <f t="shared" si="22"/>
        <v>99.999999802698554</v>
      </c>
      <c r="AD1467" s="12"/>
    </row>
    <row r="1468" spans="2:30" ht="34.5" customHeight="1" x14ac:dyDescent="0.25">
      <c r="B1468" s="20"/>
      <c r="C1468" s="20"/>
      <c r="D1468" s="22"/>
      <c r="E1468" s="22"/>
      <c r="F1468" s="22"/>
      <c r="G1468" s="21" t="s">
        <v>971</v>
      </c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4" t="s">
        <v>980</v>
      </c>
      <c r="S1468" s="4"/>
      <c r="T1468" s="4"/>
      <c r="U1468" s="2" t="s">
        <v>972</v>
      </c>
      <c r="V1468" s="4"/>
      <c r="W1468" s="4"/>
      <c r="X1468" s="11">
        <v>35478704</v>
      </c>
      <c r="Y1468" s="11"/>
      <c r="Z1468" s="11">
        <v>35478703.93</v>
      </c>
      <c r="AA1468" s="11"/>
      <c r="AB1468" s="11"/>
      <c r="AC1468" s="12">
        <f t="shared" si="22"/>
        <v>99.999999802698554</v>
      </c>
      <c r="AD1468" s="12"/>
    </row>
    <row r="1469" spans="2:30" ht="90.75" customHeight="1" x14ac:dyDescent="0.25">
      <c r="B1469" s="20"/>
      <c r="C1469" s="20"/>
      <c r="D1469" s="20"/>
      <c r="E1469" s="20"/>
      <c r="F1469" s="20"/>
      <c r="G1469" s="21" t="s">
        <v>981</v>
      </c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4" t="s">
        <v>980</v>
      </c>
      <c r="S1469" s="4"/>
      <c r="T1469" s="4"/>
      <c r="U1469" s="2" t="s">
        <v>982</v>
      </c>
      <c r="V1469" s="4"/>
      <c r="W1469" s="4"/>
      <c r="X1469" s="11">
        <v>35478704</v>
      </c>
      <c r="Y1469" s="11"/>
      <c r="Z1469" s="11">
        <v>35478703.93</v>
      </c>
      <c r="AA1469" s="11"/>
      <c r="AB1469" s="11"/>
      <c r="AC1469" s="12">
        <f t="shared" si="22"/>
        <v>99.999999802698554</v>
      </c>
      <c r="AD1469" s="12"/>
    </row>
    <row r="1470" spans="2:30" ht="23.25" customHeight="1" x14ac:dyDescent="0.25">
      <c r="B1470" s="20"/>
      <c r="C1470" s="20"/>
      <c r="D1470" s="20"/>
      <c r="E1470" s="20"/>
      <c r="F1470" s="20"/>
      <c r="G1470" s="20"/>
      <c r="H1470" s="19" t="s">
        <v>33</v>
      </c>
      <c r="I1470" s="19"/>
      <c r="J1470" s="19"/>
      <c r="K1470" s="19"/>
      <c r="L1470" s="19"/>
      <c r="M1470" s="19"/>
      <c r="N1470" s="19"/>
      <c r="O1470" s="19"/>
      <c r="P1470" s="19"/>
      <c r="Q1470" s="19"/>
      <c r="R1470" s="7" t="s">
        <v>980</v>
      </c>
      <c r="S1470" s="7"/>
      <c r="T1470" s="7"/>
      <c r="U1470" s="3" t="s">
        <v>982</v>
      </c>
      <c r="V1470" s="7" t="s">
        <v>34</v>
      </c>
      <c r="W1470" s="7"/>
      <c r="X1470" s="11">
        <v>35478704</v>
      </c>
      <c r="Y1470" s="11"/>
      <c r="Z1470" s="11">
        <v>35478703.93</v>
      </c>
      <c r="AA1470" s="11"/>
      <c r="AB1470" s="11"/>
      <c r="AC1470" s="12">
        <f t="shared" si="22"/>
        <v>99.999999802698554</v>
      </c>
      <c r="AD1470" s="12"/>
    </row>
    <row r="1471" spans="2:30" ht="23.25" customHeight="1" x14ac:dyDescent="0.25">
      <c r="B1471" s="20"/>
      <c r="C1471" s="20"/>
      <c r="D1471" s="20"/>
      <c r="E1471" s="20"/>
      <c r="F1471" s="20"/>
      <c r="G1471" s="20"/>
      <c r="H1471" s="22"/>
      <c r="I1471" s="21" t="s">
        <v>35</v>
      </c>
      <c r="J1471" s="21"/>
      <c r="K1471" s="21"/>
      <c r="L1471" s="21"/>
      <c r="M1471" s="21"/>
      <c r="N1471" s="21"/>
      <c r="O1471" s="21"/>
      <c r="P1471" s="21"/>
      <c r="Q1471" s="21"/>
      <c r="R1471" s="4" t="s">
        <v>980</v>
      </c>
      <c r="S1471" s="4"/>
      <c r="T1471" s="4"/>
      <c r="U1471" s="2" t="s">
        <v>982</v>
      </c>
      <c r="V1471" s="4" t="s">
        <v>36</v>
      </c>
      <c r="W1471" s="4"/>
      <c r="X1471" s="11">
        <v>35478704</v>
      </c>
      <c r="Y1471" s="11"/>
      <c r="Z1471" s="11">
        <v>35478703.93</v>
      </c>
      <c r="AA1471" s="11"/>
      <c r="AB1471" s="11"/>
      <c r="AC1471" s="12">
        <f t="shared" si="22"/>
        <v>99.999999802698554</v>
      </c>
      <c r="AD1471" s="12"/>
    </row>
    <row r="1472" spans="2:30" ht="15" customHeight="1" x14ac:dyDescent="0.25">
      <c r="B1472" s="20"/>
      <c r="C1472" s="21" t="s">
        <v>983</v>
      </c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4" t="s">
        <v>984</v>
      </c>
      <c r="S1472" s="4"/>
      <c r="T1472" s="4"/>
      <c r="U1472" s="2"/>
      <c r="V1472" s="4"/>
      <c r="W1472" s="4"/>
      <c r="X1472" s="11">
        <v>8383890</v>
      </c>
      <c r="Y1472" s="11"/>
      <c r="Z1472" s="11">
        <v>8352890</v>
      </c>
      <c r="AA1472" s="11"/>
      <c r="AB1472" s="11"/>
      <c r="AC1472" s="12">
        <f t="shared" si="22"/>
        <v>99.630243240309696</v>
      </c>
      <c r="AD1472" s="12"/>
    </row>
    <row r="1473" spans="2:30" ht="34.5" customHeight="1" x14ac:dyDescent="0.25">
      <c r="B1473" s="20"/>
      <c r="C1473" s="20"/>
      <c r="D1473" s="22"/>
      <c r="E1473" s="19" t="s">
        <v>202</v>
      </c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7" t="s">
        <v>984</v>
      </c>
      <c r="S1473" s="7"/>
      <c r="T1473" s="7"/>
      <c r="U1473" s="3" t="s">
        <v>203</v>
      </c>
      <c r="V1473" s="7"/>
      <c r="W1473" s="7"/>
      <c r="X1473" s="11">
        <v>8383890</v>
      </c>
      <c r="Y1473" s="11"/>
      <c r="Z1473" s="11">
        <v>8352890</v>
      </c>
      <c r="AA1473" s="11"/>
      <c r="AB1473" s="11"/>
      <c r="AC1473" s="12">
        <f t="shared" si="22"/>
        <v>99.630243240309696</v>
      </c>
      <c r="AD1473" s="12"/>
    </row>
    <row r="1474" spans="2:30" ht="34.5" customHeight="1" x14ac:dyDescent="0.25">
      <c r="B1474" s="20"/>
      <c r="C1474" s="20"/>
      <c r="D1474" s="22"/>
      <c r="E1474" s="21" t="s">
        <v>969</v>
      </c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4" t="s">
        <v>984</v>
      </c>
      <c r="S1474" s="4"/>
      <c r="T1474" s="4"/>
      <c r="U1474" s="2" t="s">
        <v>970</v>
      </c>
      <c r="V1474" s="4"/>
      <c r="W1474" s="4"/>
      <c r="X1474" s="11">
        <v>8383890</v>
      </c>
      <c r="Y1474" s="11"/>
      <c r="Z1474" s="11">
        <v>8352890</v>
      </c>
      <c r="AA1474" s="11"/>
      <c r="AB1474" s="11"/>
      <c r="AC1474" s="12">
        <f t="shared" si="22"/>
        <v>99.630243240309696</v>
      </c>
      <c r="AD1474" s="12"/>
    </row>
    <row r="1475" spans="2:30" ht="34.5" customHeight="1" x14ac:dyDescent="0.25">
      <c r="B1475" s="20"/>
      <c r="C1475" s="20"/>
      <c r="D1475" s="22"/>
      <c r="E1475" s="22"/>
      <c r="F1475" s="22"/>
      <c r="G1475" s="21" t="s">
        <v>971</v>
      </c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4" t="s">
        <v>984</v>
      </c>
      <c r="S1475" s="4"/>
      <c r="T1475" s="4"/>
      <c r="U1475" s="2" t="s">
        <v>972</v>
      </c>
      <c r="V1475" s="4"/>
      <c r="W1475" s="4"/>
      <c r="X1475" s="11">
        <v>5183890</v>
      </c>
      <c r="Y1475" s="11"/>
      <c r="Z1475" s="11">
        <v>5183890</v>
      </c>
      <c r="AA1475" s="11"/>
      <c r="AB1475" s="11"/>
      <c r="AC1475" s="12">
        <f t="shared" si="22"/>
        <v>100</v>
      </c>
      <c r="AD1475" s="12"/>
    </row>
    <row r="1476" spans="2:30" ht="90.75" customHeight="1" x14ac:dyDescent="0.25">
      <c r="B1476" s="20"/>
      <c r="C1476" s="20"/>
      <c r="D1476" s="20"/>
      <c r="E1476" s="20"/>
      <c r="F1476" s="20"/>
      <c r="G1476" s="21" t="s">
        <v>973</v>
      </c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4" t="s">
        <v>984</v>
      </c>
      <c r="S1476" s="4"/>
      <c r="T1476" s="4"/>
      <c r="U1476" s="2" t="s">
        <v>974</v>
      </c>
      <c r="V1476" s="4"/>
      <c r="W1476" s="4"/>
      <c r="X1476" s="11">
        <v>1200000</v>
      </c>
      <c r="Y1476" s="11"/>
      <c r="Z1476" s="11">
        <v>1200000</v>
      </c>
      <c r="AA1476" s="11"/>
      <c r="AB1476" s="11"/>
      <c r="AC1476" s="12">
        <f t="shared" si="22"/>
        <v>100</v>
      </c>
      <c r="AD1476" s="12"/>
    </row>
    <row r="1477" spans="2:30" ht="23.25" customHeight="1" x14ac:dyDescent="0.25">
      <c r="B1477" s="20"/>
      <c r="C1477" s="20"/>
      <c r="D1477" s="20"/>
      <c r="E1477" s="20"/>
      <c r="F1477" s="20"/>
      <c r="G1477" s="20"/>
      <c r="H1477" s="19" t="s">
        <v>33</v>
      </c>
      <c r="I1477" s="19"/>
      <c r="J1477" s="19"/>
      <c r="K1477" s="19"/>
      <c r="L1477" s="19"/>
      <c r="M1477" s="19"/>
      <c r="N1477" s="19"/>
      <c r="O1477" s="19"/>
      <c r="P1477" s="19"/>
      <c r="Q1477" s="19"/>
      <c r="R1477" s="7" t="s">
        <v>984</v>
      </c>
      <c r="S1477" s="7"/>
      <c r="T1477" s="7"/>
      <c r="U1477" s="3" t="s">
        <v>974</v>
      </c>
      <c r="V1477" s="7" t="s">
        <v>34</v>
      </c>
      <c r="W1477" s="7"/>
      <c r="X1477" s="11">
        <v>1200000</v>
      </c>
      <c r="Y1477" s="11"/>
      <c r="Z1477" s="11">
        <v>1200000</v>
      </c>
      <c r="AA1477" s="11"/>
      <c r="AB1477" s="11"/>
      <c r="AC1477" s="12">
        <f t="shared" si="22"/>
        <v>100</v>
      </c>
      <c r="AD1477" s="12"/>
    </row>
    <row r="1478" spans="2:30" ht="23.25" customHeight="1" x14ac:dyDescent="0.25">
      <c r="B1478" s="20"/>
      <c r="C1478" s="20"/>
      <c r="D1478" s="20"/>
      <c r="E1478" s="20"/>
      <c r="F1478" s="20"/>
      <c r="G1478" s="20"/>
      <c r="H1478" s="22"/>
      <c r="I1478" s="21" t="s">
        <v>35</v>
      </c>
      <c r="J1478" s="21"/>
      <c r="K1478" s="21"/>
      <c r="L1478" s="21"/>
      <c r="M1478" s="21"/>
      <c r="N1478" s="21"/>
      <c r="O1478" s="21"/>
      <c r="P1478" s="21"/>
      <c r="Q1478" s="21"/>
      <c r="R1478" s="4" t="s">
        <v>984</v>
      </c>
      <c r="S1478" s="4"/>
      <c r="T1478" s="4"/>
      <c r="U1478" s="2" t="s">
        <v>974</v>
      </c>
      <c r="V1478" s="4" t="s">
        <v>36</v>
      </c>
      <c r="W1478" s="4"/>
      <c r="X1478" s="11">
        <v>1200000</v>
      </c>
      <c r="Y1478" s="11"/>
      <c r="Z1478" s="11">
        <v>1200000</v>
      </c>
      <c r="AA1478" s="11"/>
      <c r="AB1478" s="11"/>
      <c r="AC1478" s="12">
        <f t="shared" si="22"/>
        <v>100</v>
      </c>
      <c r="AD1478" s="12"/>
    </row>
    <row r="1479" spans="2:30" ht="102" customHeight="1" x14ac:dyDescent="0.25">
      <c r="B1479" s="20"/>
      <c r="C1479" s="20"/>
      <c r="D1479" s="20"/>
      <c r="E1479" s="20"/>
      <c r="F1479" s="20"/>
      <c r="G1479" s="21" t="s">
        <v>985</v>
      </c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4" t="s">
        <v>984</v>
      </c>
      <c r="S1479" s="4"/>
      <c r="T1479" s="4"/>
      <c r="U1479" s="2" t="s">
        <v>986</v>
      </c>
      <c r="V1479" s="4"/>
      <c r="W1479" s="4"/>
      <c r="X1479" s="11">
        <v>3983890</v>
      </c>
      <c r="Y1479" s="11"/>
      <c r="Z1479" s="11">
        <v>3983890</v>
      </c>
      <c r="AA1479" s="11"/>
      <c r="AB1479" s="11"/>
      <c r="AC1479" s="12">
        <f t="shared" si="22"/>
        <v>100</v>
      </c>
      <c r="AD1479" s="12"/>
    </row>
    <row r="1480" spans="2:30" ht="23.25" customHeight="1" x14ac:dyDescent="0.25">
      <c r="B1480" s="20"/>
      <c r="C1480" s="20"/>
      <c r="D1480" s="20"/>
      <c r="E1480" s="20"/>
      <c r="F1480" s="20"/>
      <c r="G1480" s="20"/>
      <c r="H1480" s="19" t="s">
        <v>33</v>
      </c>
      <c r="I1480" s="19"/>
      <c r="J1480" s="19"/>
      <c r="K1480" s="19"/>
      <c r="L1480" s="19"/>
      <c r="M1480" s="19"/>
      <c r="N1480" s="19"/>
      <c r="O1480" s="19"/>
      <c r="P1480" s="19"/>
      <c r="Q1480" s="19"/>
      <c r="R1480" s="7" t="s">
        <v>984</v>
      </c>
      <c r="S1480" s="7"/>
      <c r="T1480" s="7"/>
      <c r="U1480" s="3" t="s">
        <v>986</v>
      </c>
      <c r="V1480" s="7" t="s">
        <v>34</v>
      </c>
      <c r="W1480" s="7"/>
      <c r="X1480" s="11">
        <v>3983890</v>
      </c>
      <c r="Y1480" s="11"/>
      <c r="Z1480" s="11">
        <v>3983890</v>
      </c>
      <c r="AA1480" s="11"/>
      <c r="AB1480" s="11"/>
      <c r="AC1480" s="12">
        <f t="shared" ref="AC1480:AC1500" si="23">Z1480/X1480*100</f>
        <v>100</v>
      </c>
      <c r="AD1480" s="12"/>
    </row>
    <row r="1481" spans="2:30" ht="23.25" customHeight="1" x14ac:dyDescent="0.25">
      <c r="B1481" s="20"/>
      <c r="C1481" s="20"/>
      <c r="D1481" s="20"/>
      <c r="E1481" s="20"/>
      <c r="F1481" s="20"/>
      <c r="G1481" s="20"/>
      <c r="H1481" s="22"/>
      <c r="I1481" s="21" t="s">
        <v>35</v>
      </c>
      <c r="J1481" s="21"/>
      <c r="K1481" s="21"/>
      <c r="L1481" s="21"/>
      <c r="M1481" s="21"/>
      <c r="N1481" s="21"/>
      <c r="O1481" s="21"/>
      <c r="P1481" s="21"/>
      <c r="Q1481" s="21"/>
      <c r="R1481" s="4" t="s">
        <v>984</v>
      </c>
      <c r="S1481" s="4"/>
      <c r="T1481" s="4"/>
      <c r="U1481" s="2" t="s">
        <v>986</v>
      </c>
      <c r="V1481" s="4" t="s">
        <v>36</v>
      </c>
      <c r="W1481" s="4"/>
      <c r="X1481" s="11">
        <v>3983890</v>
      </c>
      <c r="Y1481" s="11"/>
      <c r="Z1481" s="11">
        <v>3983890</v>
      </c>
      <c r="AA1481" s="11"/>
      <c r="AB1481" s="11"/>
      <c r="AC1481" s="12">
        <f t="shared" si="23"/>
        <v>100</v>
      </c>
      <c r="AD1481" s="12"/>
    </row>
    <row r="1482" spans="2:30" ht="23.25" customHeight="1" x14ac:dyDescent="0.25">
      <c r="B1482" s="20"/>
      <c r="C1482" s="20"/>
      <c r="D1482" s="22"/>
      <c r="E1482" s="22"/>
      <c r="F1482" s="22"/>
      <c r="G1482" s="21" t="s">
        <v>987</v>
      </c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4" t="s">
        <v>984</v>
      </c>
      <c r="S1482" s="4"/>
      <c r="T1482" s="4"/>
      <c r="U1482" s="2" t="s">
        <v>988</v>
      </c>
      <c r="V1482" s="4"/>
      <c r="W1482" s="4"/>
      <c r="X1482" s="11">
        <v>3200000</v>
      </c>
      <c r="Y1482" s="11"/>
      <c r="Z1482" s="11">
        <v>3169000</v>
      </c>
      <c r="AA1482" s="11"/>
      <c r="AB1482" s="11"/>
      <c r="AC1482" s="12">
        <f t="shared" si="23"/>
        <v>99.03125</v>
      </c>
      <c r="AD1482" s="12"/>
    </row>
    <row r="1483" spans="2:30" ht="57" customHeight="1" x14ac:dyDescent="0.25">
      <c r="B1483" s="20"/>
      <c r="C1483" s="20"/>
      <c r="D1483" s="20"/>
      <c r="E1483" s="20"/>
      <c r="F1483" s="20"/>
      <c r="G1483" s="21" t="s">
        <v>989</v>
      </c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4" t="s">
        <v>984</v>
      </c>
      <c r="S1483" s="4"/>
      <c r="T1483" s="4"/>
      <c r="U1483" s="2" t="s">
        <v>990</v>
      </c>
      <c r="V1483" s="4"/>
      <c r="W1483" s="4"/>
      <c r="X1483" s="11">
        <v>600000</v>
      </c>
      <c r="Y1483" s="11"/>
      <c r="Z1483" s="11">
        <v>569000</v>
      </c>
      <c r="AA1483" s="11"/>
      <c r="AB1483" s="11"/>
      <c r="AC1483" s="12">
        <f t="shared" si="23"/>
        <v>94.833333333333343</v>
      </c>
      <c r="AD1483" s="12"/>
    </row>
    <row r="1484" spans="2:30" ht="23.25" customHeight="1" x14ac:dyDescent="0.25">
      <c r="B1484" s="20"/>
      <c r="C1484" s="20"/>
      <c r="D1484" s="20"/>
      <c r="E1484" s="20"/>
      <c r="F1484" s="20"/>
      <c r="G1484" s="20"/>
      <c r="H1484" s="19" t="s">
        <v>33</v>
      </c>
      <c r="I1484" s="19"/>
      <c r="J1484" s="19"/>
      <c r="K1484" s="19"/>
      <c r="L1484" s="19"/>
      <c r="M1484" s="19"/>
      <c r="N1484" s="19"/>
      <c r="O1484" s="19"/>
      <c r="P1484" s="19"/>
      <c r="Q1484" s="19"/>
      <c r="R1484" s="7" t="s">
        <v>984</v>
      </c>
      <c r="S1484" s="7"/>
      <c r="T1484" s="7"/>
      <c r="U1484" s="3" t="s">
        <v>990</v>
      </c>
      <c r="V1484" s="7" t="s">
        <v>34</v>
      </c>
      <c r="W1484" s="7"/>
      <c r="X1484" s="11">
        <v>600000</v>
      </c>
      <c r="Y1484" s="11"/>
      <c r="Z1484" s="11">
        <v>569000</v>
      </c>
      <c r="AA1484" s="11"/>
      <c r="AB1484" s="11"/>
      <c r="AC1484" s="12">
        <f t="shared" si="23"/>
        <v>94.833333333333343</v>
      </c>
      <c r="AD1484" s="12"/>
    </row>
    <row r="1485" spans="2:30" ht="23.25" customHeight="1" x14ac:dyDescent="0.25">
      <c r="B1485" s="20"/>
      <c r="C1485" s="20"/>
      <c r="D1485" s="20"/>
      <c r="E1485" s="20"/>
      <c r="F1485" s="20"/>
      <c r="G1485" s="20"/>
      <c r="H1485" s="22"/>
      <c r="I1485" s="21" t="s">
        <v>35</v>
      </c>
      <c r="J1485" s="21"/>
      <c r="K1485" s="21"/>
      <c r="L1485" s="21"/>
      <c r="M1485" s="21"/>
      <c r="N1485" s="21"/>
      <c r="O1485" s="21"/>
      <c r="P1485" s="21"/>
      <c r="Q1485" s="21"/>
      <c r="R1485" s="4" t="s">
        <v>984</v>
      </c>
      <c r="S1485" s="4"/>
      <c r="T1485" s="4"/>
      <c r="U1485" s="2" t="s">
        <v>990</v>
      </c>
      <c r="V1485" s="4" t="s">
        <v>36</v>
      </c>
      <c r="W1485" s="4"/>
      <c r="X1485" s="11">
        <v>600000</v>
      </c>
      <c r="Y1485" s="11"/>
      <c r="Z1485" s="11">
        <v>569000</v>
      </c>
      <c r="AA1485" s="11"/>
      <c r="AB1485" s="11"/>
      <c r="AC1485" s="12">
        <f t="shared" si="23"/>
        <v>94.833333333333343</v>
      </c>
      <c r="AD1485" s="12"/>
    </row>
    <row r="1486" spans="2:30" ht="45.75" customHeight="1" x14ac:dyDescent="0.25">
      <c r="B1486" s="20"/>
      <c r="C1486" s="20"/>
      <c r="D1486" s="20"/>
      <c r="E1486" s="20"/>
      <c r="F1486" s="20"/>
      <c r="G1486" s="21" t="s">
        <v>991</v>
      </c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4" t="s">
        <v>984</v>
      </c>
      <c r="S1486" s="4"/>
      <c r="T1486" s="4"/>
      <c r="U1486" s="2" t="s">
        <v>992</v>
      </c>
      <c r="V1486" s="4"/>
      <c r="W1486" s="4"/>
      <c r="X1486" s="11">
        <v>1600000</v>
      </c>
      <c r="Y1486" s="11"/>
      <c r="Z1486" s="11">
        <v>1600000</v>
      </c>
      <c r="AA1486" s="11"/>
      <c r="AB1486" s="11"/>
      <c r="AC1486" s="12">
        <f t="shared" si="23"/>
        <v>100</v>
      </c>
      <c r="AD1486" s="12"/>
    </row>
    <row r="1487" spans="2:30" ht="23.25" customHeight="1" x14ac:dyDescent="0.25">
      <c r="B1487" s="20"/>
      <c r="C1487" s="20"/>
      <c r="D1487" s="20"/>
      <c r="E1487" s="20"/>
      <c r="F1487" s="20"/>
      <c r="G1487" s="20"/>
      <c r="H1487" s="19" t="s">
        <v>33</v>
      </c>
      <c r="I1487" s="19"/>
      <c r="J1487" s="19"/>
      <c r="K1487" s="19"/>
      <c r="L1487" s="19"/>
      <c r="M1487" s="19"/>
      <c r="N1487" s="19"/>
      <c r="O1487" s="19"/>
      <c r="P1487" s="19"/>
      <c r="Q1487" s="19"/>
      <c r="R1487" s="7" t="s">
        <v>984</v>
      </c>
      <c r="S1487" s="7"/>
      <c r="T1487" s="7"/>
      <c r="U1487" s="3" t="s">
        <v>992</v>
      </c>
      <c r="V1487" s="7" t="s">
        <v>34</v>
      </c>
      <c r="W1487" s="7"/>
      <c r="X1487" s="11">
        <v>1600000</v>
      </c>
      <c r="Y1487" s="11"/>
      <c r="Z1487" s="11">
        <v>1600000</v>
      </c>
      <c r="AA1487" s="11"/>
      <c r="AB1487" s="11"/>
      <c r="AC1487" s="12">
        <f t="shared" si="23"/>
        <v>100</v>
      </c>
      <c r="AD1487" s="12"/>
    </row>
    <row r="1488" spans="2:30" ht="23.25" customHeight="1" x14ac:dyDescent="0.25">
      <c r="B1488" s="20"/>
      <c r="C1488" s="20"/>
      <c r="D1488" s="20"/>
      <c r="E1488" s="20"/>
      <c r="F1488" s="20"/>
      <c r="G1488" s="20"/>
      <c r="H1488" s="22"/>
      <c r="I1488" s="21" t="s">
        <v>35</v>
      </c>
      <c r="J1488" s="21"/>
      <c r="K1488" s="21"/>
      <c r="L1488" s="21"/>
      <c r="M1488" s="21"/>
      <c r="N1488" s="21"/>
      <c r="O1488" s="21"/>
      <c r="P1488" s="21"/>
      <c r="Q1488" s="21"/>
      <c r="R1488" s="4" t="s">
        <v>984</v>
      </c>
      <c r="S1488" s="4"/>
      <c r="T1488" s="4"/>
      <c r="U1488" s="2" t="s">
        <v>992</v>
      </c>
      <c r="V1488" s="4" t="s">
        <v>36</v>
      </c>
      <c r="W1488" s="4"/>
      <c r="X1488" s="11">
        <v>1600000</v>
      </c>
      <c r="Y1488" s="11"/>
      <c r="Z1488" s="11">
        <v>1600000</v>
      </c>
      <c r="AA1488" s="11"/>
      <c r="AB1488" s="11"/>
      <c r="AC1488" s="12">
        <f t="shared" si="23"/>
        <v>100</v>
      </c>
      <c r="AD1488" s="12"/>
    </row>
    <row r="1489" spans="1:31" ht="45.75" customHeight="1" x14ac:dyDescent="0.25">
      <c r="B1489" s="20"/>
      <c r="C1489" s="20"/>
      <c r="D1489" s="20"/>
      <c r="E1489" s="20"/>
      <c r="F1489" s="20"/>
      <c r="G1489" s="21" t="s">
        <v>993</v>
      </c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4" t="s">
        <v>984</v>
      </c>
      <c r="S1489" s="4"/>
      <c r="T1489" s="4"/>
      <c r="U1489" s="2" t="s">
        <v>994</v>
      </c>
      <c r="V1489" s="4"/>
      <c r="W1489" s="4"/>
      <c r="X1489" s="11">
        <v>1000000</v>
      </c>
      <c r="Y1489" s="11"/>
      <c r="Z1489" s="11">
        <v>1000000</v>
      </c>
      <c r="AA1489" s="11"/>
      <c r="AB1489" s="11"/>
      <c r="AC1489" s="12">
        <f t="shared" si="23"/>
        <v>100</v>
      </c>
      <c r="AD1489" s="12"/>
    </row>
    <row r="1490" spans="1:31" ht="23.25" customHeight="1" x14ac:dyDescent="0.25">
      <c r="B1490" s="20"/>
      <c r="C1490" s="20"/>
      <c r="D1490" s="20"/>
      <c r="E1490" s="20"/>
      <c r="F1490" s="20"/>
      <c r="G1490" s="20"/>
      <c r="H1490" s="19" t="s">
        <v>33</v>
      </c>
      <c r="I1490" s="19"/>
      <c r="J1490" s="19"/>
      <c r="K1490" s="19"/>
      <c r="L1490" s="19"/>
      <c r="M1490" s="19"/>
      <c r="N1490" s="19"/>
      <c r="O1490" s="19"/>
      <c r="P1490" s="19"/>
      <c r="Q1490" s="19"/>
      <c r="R1490" s="7" t="s">
        <v>984</v>
      </c>
      <c r="S1490" s="7"/>
      <c r="T1490" s="7"/>
      <c r="U1490" s="3" t="s">
        <v>994</v>
      </c>
      <c r="V1490" s="7" t="s">
        <v>34</v>
      </c>
      <c r="W1490" s="7"/>
      <c r="X1490" s="11">
        <v>1000000</v>
      </c>
      <c r="Y1490" s="11"/>
      <c r="Z1490" s="11">
        <v>1000000</v>
      </c>
      <c r="AA1490" s="11"/>
      <c r="AB1490" s="11"/>
      <c r="AC1490" s="12">
        <f t="shared" si="23"/>
        <v>100</v>
      </c>
      <c r="AD1490" s="12"/>
    </row>
    <row r="1491" spans="1:31" ht="23.25" customHeight="1" x14ac:dyDescent="0.25">
      <c r="B1491" s="20"/>
      <c r="C1491" s="20"/>
      <c r="D1491" s="20"/>
      <c r="E1491" s="20"/>
      <c r="F1491" s="20"/>
      <c r="G1491" s="20"/>
      <c r="H1491" s="22"/>
      <c r="I1491" s="21" t="s">
        <v>35</v>
      </c>
      <c r="J1491" s="21"/>
      <c r="K1491" s="21"/>
      <c r="L1491" s="21"/>
      <c r="M1491" s="21"/>
      <c r="N1491" s="21"/>
      <c r="O1491" s="21"/>
      <c r="P1491" s="21"/>
      <c r="Q1491" s="21"/>
      <c r="R1491" s="4" t="s">
        <v>984</v>
      </c>
      <c r="S1491" s="4"/>
      <c r="T1491" s="4"/>
      <c r="U1491" s="2" t="s">
        <v>994</v>
      </c>
      <c r="V1491" s="4" t="s">
        <v>36</v>
      </c>
      <c r="W1491" s="4"/>
      <c r="X1491" s="11">
        <v>1000000</v>
      </c>
      <c r="Y1491" s="11"/>
      <c r="Z1491" s="11">
        <v>1000000</v>
      </c>
      <c r="AA1491" s="11"/>
      <c r="AB1491" s="11"/>
      <c r="AC1491" s="12">
        <f t="shared" si="23"/>
        <v>100</v>
      </c>
      <c r="AD1491" s="12"/>
    </row>
    <row r="1492" spans="1:31" ht="15" customHeight="1" x14ac:dyDescent="0.25">
      <c r="B1492" s="19" t="s">
        <v>995</v>
      </c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7" t="s">
        <v>996</v>
      </c>
      <c r="S1492" s="7"/>
      <c r="T1492" s="7"/>
      <c r="U1492" s="3"/>
      <c r="V1492" s="7"/>
      <c r="W1492" s="7"/>
      <c r="X1492" s="11">
        <v>83945000</v>
      </c>
      <c r="Y1492" s="11"/>
      <c r="Z1492" s="11">
        <v>155083.53</v>
      </c>
      <c r="AA1492" s="11"/>
      <c r="AB1492" s="11"/>
      <c r="AC1492" s="12">
        <f t="shared" si="23"/>
        <v>0.18474421347310738</v>
      </c>
      <c r="AD1492" s="12"/>
    </row>
    <row r="1493" spans="1:31" ht="15" customHeight="1" x14ac:dyDescent="0.25">
      <c r="B1493" s="20"/>
      <c r="C1493" s="21" t="s">
        <v>997</v>
      </c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4" t="s">
        <v>998</v>
      </c>
      <c r="S1493" s="4"/>
      <c r="T1493" s="4"/>
      <c r="U1493" s="2"/>
      <c r="V1493" s="4"/>
      <c r="W1493" s="4"/>
      <c r="X1493" s="11">
        <v>83945000</v>
      </c>
      <c r="Y1493" s="11"/>
      <c r="Z1493" s="11">
        <v>155083.53</v>
      </c>
      <c r="AA1493" s="11"/>
      <c r="AB1493" s="11"/>
      <c r="AC1493" s="12">
        <f t="shared" si="23"/>
        <v>0.18474421347310738</v>
      </c>
      <c r="AD1493" s="12"/>
    </row>
    <row r="1494" spans="1:31" ht="23.25" customHeight="1" x14ac:dyDescent="0.25">
      <c r="B1494" s="20"/>
      <c r="C1494" s="20"/>
      <c r="D1494" s="22"/>
      <c r="E1494" s="19" t="s">
        <v>9</v>
      </c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7" t="s">
        <v>998</v>
      </c>
      <c r="S1494" s="7"/>
      <c r="T1494" s="7"/>
      <c r="U1494" s="3" t="s">
        <v>10</v>
      </c>
      <c r="V1494" s="7"/>
      <c r="W1494" s="7"/>
      <c r="X1494" s="11">
        <v>83945000</v>
      </c>
      <c r="Y1494" s="11"/>
      <c r="Z1494" s="11">
        <v>155083.53</v>
      </c>
      <c r="AA1494" s="11"/>
      <c r="AB1494" s="11"/>
      <c r="AC1494" s="12">
        <f t="shared" si="23"/>
        <v>0.18474421347310738</v>
      </c>
      <c r="AD1494" s="12"/>
    </row>
    <row r="1495" spans="1:31" ht="15" customHeight="1" x14ac:dyDescent="0.25">
      <c r="B1495" s="20"/>
      <c r="C1495" s="20"/>
      <c r="D1495" s="22"/>
      <c r="E1495" s="21" t="s">
        <v>999</v>
      </c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4" t="s">
        <v>998</v>
      </c>
      <c r="S1495" s="4"/>
      <c r="T1495" s="4"/>
      <c r="U1495" s="2" t="s">
        <v>1000</v>
      </c>
      <c r="V1495" s="4"/>
      <c r="W1495" s="4"/>
      <c r="X1495" s="11">
        <v>83945000</v>
      </c>
      <c r="Y1495" s="11"/>
      <c r="Z1495" s="11">
        <v>155083.53</v>
      </c>
      <c r="AA1495" s="11"/>
      <c r="AB1495" s="11"/>
      <c r="AC1495" s="12">
        <f t="shared" si="23"/>
        <v>0.18474421347310738</v>
      </c>
      <c r="AD1495" s="12"/>
    </row>
    <row r="1496" spans="1:31" ht="23.25" customHeight="1" x14ac:dyDescent="0.25">
      <c r="B1496" s="20"/>
      <c r="C1496" s="20"/>
      <c r="D1496" s="22"/>
      <c r="E1496" s="22"/>
      <c r="F1496" s="22"/>
      <c r="G1496" s="21" t="s">
        <v>1001</v>
      </c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4" t="s">
        <v>998</v>
      </c>
      <c r="S1496" s="4"/>
      <c r="T1496" s="4"/>
      <c r="U1496" s="2" t="s">
        <v>1002</v>
      </c>
      <c r="V1496" s="4"/>
      <c r="W1496" s="4"/>
      <c r="X1496" s="11">
        <v>83945000</v>
      </c>
      <c r="Y1496" s="11"/>
      <c r="Z1496" s="11">
        <v>155083.53</v>
      </c>
      <c r="AA1496" s="11"/>
      <c r="AB1496" s="11"/>
      <c r="AC1496" s="12">
        <f t="shared" si="23"/>
        <v>0.18474421347310738</v>
      </c>
      <c r="AD1496" s="12"/>
    </row>
    <row r="1497" spans="1:31" ht="15" customHeight="1" x14ac:dyDescent="0.25">
      <c r="B1497" s="20"/>
      <c r="C1497" s="20"/>
      <c r="D1497" s="20"/>
      <c r="E1497" s="20"/>
      <c r="F1497" s="20"/>
      <c r="G1497" s="21" t="s">
        <v>1003</v>
      </c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4" t="s">
        <v>998</v>
      </c>
      <c r="S1497" s="4"/>
      <c r="T1497" s="4"/>
      <c r="U1497" s="2" t="s">
        <v>1004</v>
      </c>
      <c r="V1497" s="4"/>
      <c r="W1497" s="4"/>
      <c r="X1497" s="11">
        <v>83945000</v>
      </c>
      <c r="Y1497" s="11"/>
      <c r="Z1497" s="11">
        <v>155083.53</v>
      </c>
      <c r="AA1497" s="11"/>
      <c r="AB1497" s="11"/>
      <c r="AC1497" s="12">
        <f t="shared" si="23"/>
        <v>0.18474421347310738</v>
      </c>
      <c r="AD1497" s="12"/>
    </row>
    <row r="1498" spans="1:31" ht="15" customHeight="1" x14ac:dyDescent="0.25">
      <c r="B1498" s="20"/>
      <c r="C1498" s="20"/>
      <c r="D1498" s="20"/>
      <c r="E1498" s="20"/>
      <c r="F1498" s="20"/>
      <c r="G1498" s="20"/>
      <c r="H1498" s="19" t="s">
        <v>995</v>
      </c>
      <c r="I1498" s="19"/>
      <c r="J1498" s="19"/>
      <c r="K1498" s="19"/>
      <c r="L1498" s="19"/>
      <c r="M1498" s="19"/>
      <c r="N1498" s="19"/>
      <c r="O1498" s="19"/>
      <c r="P1498" s="19"/>
      <c r="Q1498" s="19"/>
      <c r="R1498" s="7" t="s">
        <v>998</v>
      </c>
      <c r="S1498" s="7"/>
      <c r="T1498" s="7"/>
      <c r="U1498" s="3" t="s">
        <v>1004</v>
      </c>
      <c r="V1498" s="7" t="s">
        <v>1005</v>
      </c>
      <c r="W1498" s="7"/>
      <c r="X1498" s="11">
        <v>83945000</v>
      </c>
      <c r="Y1498" s="11"/>
      <c r="Z1498" s="11">
        <v>155083.53</v>
      </c>
      <c r="AA1498" s="11"/>
      <c r="AB1498" s="11"/>
      <c r="AC1498" s="12">
        <f t="shared" si="23"/>
        <v>0.18474421347310738</v>
      </c>
      <c r="AD1498" s="12"/>
    </row>
    <row r="1499" spans="1:31" ht="15" customHeight="1" x14ac:dyDescent="0.25">
      <c r="B1499" s="20"/>
      <c r="C1499" s="20"/>
      <c r="D1499" s="20"/>
      <c r="E1499" s="20"/>
      <c r="F1499" s="20"/>
      <c r="G1499" s="20"/>
      <c r="H1499" s="22"/>
      <c r="I1499" s="21" t="s">
        <v>1003</v>
      </c>
      <c r="J1499" s="21"/>
      <c r="K1499" s="21"/>
      <c r="L1499" s="21"/>
      <c r="M1499" s="21"/>
      <c r="N1499" s="21"/>
      <c r="O1499" s="21"/>
      <c r="P1499" s="21"/>
      <c r="Q1499" s="21"/>
      <c r="R1499" s="4" t="s">
        <v>998</v>
      </c>
      <c r="S1499" s="4"/>
      <c r="T1499" s="4"/>
      <c r="U1499" s="2" t="s">
        <v>1004</v>
      </c>
      <c r="V1499" s="4" t="s">
        <v>1006</v>
      </c>
      <c r="W1499" s="4"/>
      <c r="X1499" s="11">
        <v>83945000</v>
      </c>
      <c r="Y1499" s="11"/>
      <c r="Z1499" s="11">
        <v>155083.53</v>
      </c>
      <c r="AA1499" s="11"/>
      <c r="AB1499" s="11"/>
      <c r="AC1499" s="12">
        <f t="shared" si="23"/>
        <v>0.18474421347310738</v>
      </c>
      <c r="AD1499" s="12"/>
    </row>
    <row r="1500" spans="1:31" ht="13.5" customHeight="1" x14ac:dyDescent="0.25">
      <c r="B1500" s="23" t="s">
        <v>1007</v>
      </c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4">
        <v>24444787381.23</v>
      </c>
      <c r="Y1500" s="24"/>
      <c r="Z1500" s="24">
        <v>23466751737.919998</v>
      </c>
      <c r="AA1500" s="24"/>
      <c r="AB1500" s="24"/>
      <c r="AC1500" s="12">
        <f t="shared" si="23"/>
        <v>95.999001226490563</v>
      </c>
      <c r="AD1500" s="12"/>
    </row>
    <row r="1501" spans="1:31" ht="11.25" customHeight="1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1"/>
      <c r="L1501" s="1"/>
      <c r="M1501" s="1"/>
      <c r="N1501" s="1"/>
      <c r="O1501" s="1"/>
      <c r="P1501" s="1"/>
      <c r="Q1501" s="5"/>
      <c r="R1501" s="5"/>
      <c r="S1501" s="1"/>
      <c r="T1501" s="5"/>
      <c r="U1501" s="5"/>
      <c r="V1501" s="5"/>
      <c r="W1501" s="5"/>
      <c r="X1501" s="5"/>
      <c r="Y1501" s="1"/>
      <c r="Z1501" s="1"/>
      <c r="AA1501" s="1"/>
      <c r="AB1501" s="5"/>
      <c r="AC1501" s="5"/>
      <c r="AD1501" s="6"/>
      <c r="AE1501" s="6"/>
    </row>
    <row r="1503" spans="1:31" x14ac:dyDescent="0.25">
      <c r="J1503" s="25" t="s">
        <v>1012</v>
      </c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</row>
  </sheetData>
  <mergeCells count="8990">
    <mergeCell ref="I1:AD1"/>
    <mergeCell ref="I2:AD2"/>
    <mergeCell ref="J1503:AE1503"/>
    <mergeCell ref="B3:AD3"/>
    <mergeCell ref="B4:Q4"/>
    <mergeCell ref="R4:T4"/>
    <mergeCell ref="V4:W4"/>
    <mergeCell ref="X4:Y4"/>
    <mergeCell ref="Z4:AB4"/>
    <mergeCell ref="AC4:AD4"/>
    <mergeCell ref="B5:Q5"/>
    <mergeCell ref="R5:T5"/>
    <mergeCell ref="V5:W5"/>
    <mergeCell ref="X5:Y5"/>
    <mergeCell ref="Z5:AB5"/>
    <mergeCell ref="AC5:AD5"/>
    <mergeCell ref="B6:Q6"/>
    <mergeCell ref="R6:T6"/>
    <mergeCell ref="V6:W6"/>
    <mergeCell ref="X6:Y6"/>
    <mergeCell ref="Z6:AB6"/>
    <mergeCell ref="AC6:AD6"/>
    <mergeCell ref="C7:Q7"/>
    <mergeCell ref="R7:T7"/>
    <mergeCell ref="V7:W7"/>
    <mergeCell ref="X7:Y7"/>
    <mergeCell ref="Z7:AB7"/>
    <mergeCell ref="AC7:AD7"/>
    <mergeCell ref="E8:Q8"/>
    <mergeCell ref="R8:T8"/>
    <mergeCell ref="V8:W8"/>
    <mergeCell ref="X8:Y8"/>
    <mergeCell ref="Z8:AB8"/>
    <mergeCell ref="AC8:AD8"/>
    <mergeCell ref="E9:Q9"/>
    <mergeCell ref="R9:T9"/>
    <mergeCell ref="V9:W9"/>
    <mergeCell ref="X9:Y9"/>
    <mergeCell ref="Z9:AB9"/>
    <mergeCell ref="AC9:AD9"/>
    <mergeCell ref="G10:Q10"/>
    <mergeCell ref="R10:T10"/>
    <mergeCell ref="V10:W10"/>
    <mergeCell ref="X10:Y10"/>
    <mergeCell ref="Z10:AB10"/>
    <mergeCell ref="AC10:AD10"/>
    <mergeCell ref="G11:Q11"/>
    <mergeCell ref="R11:T11"/>
    <mergeCell ref="V11:W11"/>
    <mergeCell ref="X11:Y11"/>
    <mergeCell ref="Z11:AB11"/>
    <mergeCell ref="AC11:AD11"/>
    <mergeCell ref="H12:Q12"/>
    <mergeCell ref="R12:T12"/>
    <mergeCell ref="V12:W12"/>
    <mergeCell ref="X12:Y12"/>
    <mergeCell ref="Z12:AB12"/>
    <mergeCell ref="AC12:AD12"/>
    <mergeCell ref="I13:Q13"/>
    <mergeCell ref="R13:T13"/>
    <mergeCell ref="V13:W13"/>
    <mergeCell ref="X13:Y13"/>
    <mergeCell ref="Z13:AB13"/>
    <mergeCell ref="AC13:AD13"/>
    <mergeCell ref="E14:Q14"/>
    <mergeCell ref="R14:T14"/>
    <mergeCell ref="V14:W14"/>
    <mergeCell ref="X14:Y14"/>
    <mergeCell ref="Z14:AB14"/>
    <mergeCell ref="AC14:AD14"/>
    <mergeCell ref="G15:Q15"/>
    <mergeCell ref="R15:T15"/>
    <mergeCell ref="V15:W15"/>
    <mergeCell ref="X15:Y15"/>
    <mergeCell ref="Z15:AB15"/>
    <mergeCell ref="AC15:AD15"/>
    <mergeCell ref="H16:Q16"/>
    <mergeCell ref="R16:T16"/>
    <mergeCell ref="V16:W16"/>
    <mergeCell ref="X16:Y16"/>
    <mergeCell ref="Z16:AB16"/>
    <mergeCell ref="AC16:AD16"/>
    <mergeCell ref="I17:Q17"/>
    <mergeCell ref="R17:T17"/>
    <mergeCell ref="V17:W17"/>
    <mergeCell ref="X17:Y17"/>
    <mergeCell ref="Z17:AB17"/>
    <mergeCell ref="AC17:AD17"/>
    <mergeCell ref="C18:Q18"/>
    <mergeCell ref="R18:T18"/>
    <mergeCell ref="V18:W18"/>
    <mergeCell ref="X18:Y18"/>
    <mergeCell ref="Z18:AB18"/>
    <mergeCell ref="AC18:AD18"/>
    <mergeCell ref="E19:Q19"/>
    <mergeCell ref="R19:T19"/>
    <mergeCell ref="V19:W19"/>
    <mergeCell ref="X19:Y19"/>
    <mergeCell ref="Z19:AB19"/>
    <mergeCell ref="AC19:AD19"/>
    <mergeCell ref="G20:Q20"/>
    <mergeCell ref="R20:T20"/>
    <mergeCell ref="V20:W20"/>
    <mergeCell ref="X20:Y20"/>
    <mergeCell ref="Z20:AB20"/>
    <mergeCell ref="AC20:AD20"/>
    <mergeCell ref="H21:Q21"/>
    <mergeCell ref="R21:T21"/>
    <mergeCell ref="V21:W21"/>
    <mergeCell ref="X21:Y21"/>
    <mergeCell ref="Z21:AB21"/>
    <mergeCell ref="AC21:AD21"/>
    <mergeCell ref="I22:Q22"/>
    <mergeCell ref="R22:T22"/>
    <mergeCell ref="V22:W22"/>
    <mergeCell ref="X22:Y22"/>
    <mergeCell ref="Z22:AB22"/>
    <mergeCell ref="AC22:AD22"/>
    <mergeCell ref="G23:Q23"/>
    <mergeCell ref="R23:T23"/>
    <mergeCell ref="V23:W23"/>
    <mergeCell ref="X23:Y23"/>
    <mergeCell ref="Z23:AB23"/>
    <mergeCell ref="AC23:AD23"/>
    <mergeCell ref="H24:Q24"/>
    <mergeCell ref="R24:T24"/>
    <mergeCell ref="V24:W24"/>
    <mergeCell ref="X24:Y24"/>
    <mergeCell ref="Z24:AB24"/>
    <mergeCell ref="AC24:AD24"/>
    <mergeCell ref="I25:Q25"/>
    <mergeCell ref="R25:T25"/>
    <mergeCell ref="V25:W25"/>
    <mergeCell ref="X25:Y25"/>
    <mergeCell ref="Z25:AB25"/>
    <mergeCell ref="AC25:AD25"/>
    <mergeCell ref="H26:Q26"/>
    <mergeCell ref="R26:T26"/>
    <mergeCell ref="V26:W26"/>
    <mergeCell ref="X26:Y26"/>
    <mergeCell ref="Z26:AB26"/>
    <mergeCell ref="AC26:AD26"/>
    <mergeCell ref="I27:Q27"/>
    <mergeCell ref="R27:T27"/>
    <mergeCell ref="V27:W27"/>
    <mergeCell ref="X27:Y27"/>
    <mergeCell ref="Z27:AB27"/>
    <mergeCell ref="AC27:AD27"/>
    <mergeCell ref="C28:Q28"/>
    <mergeCell ref="R28:T28"/>
    <mergeCell ref="V28:W28"/>
    <mergeCell ref="X28:Y28"/>
    <mergeCell ref="Z28:AB28"/>
    <mergeCell ref="AC28:AD28"/>
    <mergeCell ref="E29:Q29"/>
    <mergeCell ref="R29:T29"/>
    <mergeCell ref="V29:W29"/>
    <mergeCell ref="X29:Y29"/>
    <mergeCell ref="Z29:AB29"/>
    <mergeCell ref="AC29:AD29"/>
    <mergeCell ref="E30:Q30"/>
    <mergeCell ref="R30:T30"/>
    <mergeCell ref="V30:W30"/>
    <mergeCell ref="X30:Y30"/>
    <mergeCell ref="Z30:AB30"/>
    <mergeCell ref="AC30:AD30"/>
    <mergeCell ref="G31:Q31"/>
    <mergeCell ref="R31:T31"/>
    <mergeCell ref="V31:W31"/>
    <mergeCell ref="X31:Y31"/>
    <mergeCell ref="Z31:AB31"/>
    <mergeCell ref="AC31:AD31"/>
    <mergeCell ref="G32:Q32"/>
    <mergeCell ref="R32:T32"/>
    <mergeCell ref="V32:W32"/>
    <mergeCell ref="X32:Y32"/>
    <mergeCell ref="Z32:AB32"/>
    <mergeCell ref="AC32:AD32"/>
    <mergeCell ref="H33:Q33"/>
    <mergeCell ref="R33:T33"/>
    <mergeCell ref="V33:W33"/>
    <mergeCell ref="X33:Y33"/>
    <mergeCell ref="Z33:AB33"/>
    <mergeCell ref="AC33:AD33"/>
    <mergeCell ref="I34:Q34"/>
    <mergeCell ref="R34:T34"/>
    <mergeCell ref="V34:W34"/>
    <mergeCell ref="X34:Y34"/>
    <mergeCell ref="Z34:AB34"/>
    <mergeCell ref="AC34:AD34"/>
    <mergeCell ref="H35:Q35"/>
    <mergeCell ref="R35:T35"/>
    <mergeCell ref="V35:W35"/>
    <mergeCell ref="X35:Y35"/>
    <mergeCell ref="Z35:AB35"/>
    <mergeCell ref="AC35:AD35"/>
    <mergeCell ref="I36:Q36"/>
    <mergeCell ref="R36:T36"/>
    <mergeCell ref="V36:W36"/>
    <mergeCell ref="X36:Y36"/>
    <mergeCell ref="Z36:AB36"/>
    <mergeCell ref="AC36:AD36"/>
    <mergeCell ref="E37:Q37"/>
    <mergeCell ref="R37:T37"/>
    <mergeCell ref="V37:W37"/>
    <mergeCell ref="X37:Y37"/>
    <mergeCell ref="Z37:AB37"/>
    <mergeCell ref="AC37:AD37"/>
    <mergeCell ref="E38:Q38"/>
    <mergeCell ref="R38:T38"/>
    <mergeCell ref="V38:W38"/>
    <mergeCell ref="X38:Y38"/>
    <mergeCell ref="Z38:AB38"/>
    <mergeCell ref="AC38:AD38"/>
    <mergeCell ref="G39:Q39"/>
    <mergeCell ref="R39:T39"/>
    <mergeCell ref="V39:W39"/>
    <mergeCell ref="X39:Y39"/>
    <mergeCell ref="Z39:AB39"/>
    <mergeCell ref="AC39:AD39"/>
    <mergeCell ref="G40:Q40"/>
    <mergeCell ref="R40:T40"/>
    <mergeCell ref="V40:W40"/>
    <mergeCell ref="X40:Y40"/>
    <mergeCell ref="Z40:AB40"/>
    <mergeCell ref="AC40:AD40"/>
    <mergeCell ref="H41:Q41"/>
    <mergeCell ref="R41:T41"/>
    <mergeCell ref="V41:W41"/>
    <mergeCell ref="X41:Y41"/>
    <mergeCell ref="Z41:AB41"/>
    <mergeCell ref="AC41:AD41"/>
    <mergeCell ref="I42:Q42"/>
    <mergeCell ref="R42:T42"/>
    <mergeCell ref="V42:W42"/>
    <mergeCell ref="X42:Y42"/>
    <mergeCell ref="Z42:AB42"/>
    <mergeCell ref="AC42:AD42"/>
    <mergeCell ref="E43:Q43"/>
    <mergeCell ref="R43:T43"/>
    <mergeCell ref="V43:W43"/>
    <mergeCell ref="X43:Y43"/>
    <mergeCell ref="Z43:AB43"/>
    <mergeCell ref="AC43:AD43"/>
    <mergeCell ref="E44:Q44"/>
    <mergeCell ref="R44:T44"/>
    <mergeCell ref="V44:W44"/>
    <mergeCell ref="X44:Y44"/>
    <mergeCell ref="Z44:AB44"/>
    <mergeCell ref="AC44:AD44"/>
    <mergeCell ref="G45:Q45"/>
    <mergeCell ref="R45:T45"/>
    <mergeCell ref="V45:W45"/>
    <mergeCell ref="X45:Y45"/>
    <mergeCell ref="Z45:AB45"/>
    <mergeCell ref="AC45:AD45"/>
    <mergeCell ref="G46:Q46"/>
    <mergeCell ref="R46:T46"/>
    <mergeCell ref="V46:W46"/>
    <mergeCell ref="X46:Y46"/>
    <mergeCell ref="Z46:AB46"/>
    <mergeCell ref="AC46:AD46"/>
    <mergeCell ref="H47:Q47"/>
    <mergeCell ref="R47:T47"/>
    <mergeCell ref="V47:W47"/>
    <mergeCell ref="X47:Y47"/>
    <mergeCell ref="Z47:AB47"/>
    <mergeCell ref="AC47:AD47"/>
    <mergeCell ref="I48:Q48"/>
    <mergeCell ref="R48:T48"/>
    <mergeCell ref="V48:W48"/>
    <mergeCell ref="X48:Y48"/>
    <mergeCell ref="Z48:AB48"/>
    <mergeCell ref="AC48:AD48"/>
    <mergeCell ref="E49:Q49"/>
    <mergeCell ref="R49:T49"/>
    <mergeCell ref="V49:W49"/>
    <mergeCell ref="X49:Y49"/>
    <mergeCell ref="Z49:AB49"/>
    <mergeCell ref="AC49:AD49"/>
    <mergeCell ref="E50:Q50"/>
    <mergeCell ref="R50:T50"/>
    <mergeCell ref="V50:W50"/>
    <mergeCell ref="X50:Y50"/>
    <mergeCell ref="Z50:AB50"/>
    <mergeCell ref="AC50:AD50"/>
    <mergeCell ref="G51:Q51"/>
    <mergeCell ref="R51:T51"/>
    <mergeCell ref="V51:W51"/>
    <mergeCell ref="X51:Y51"/>
    <mergeCell ref="Z51:AB51"/>
    <mergeCell ref="AC51:AD51"/>
    <mergeCell ref="G52:Q52"/>
    <mergeCell ref="R52:T52"/>
    <mergeCell ref="V52:W52"/>
    <mergeCell ref="X52:Y52"/>
    <mergeCell ref="Z52:AB52"/>
    <mergeCell ref="AC52:AD52"/>
    <mergeCell ref="H53:Q53"/>
    <mergeCell ref="R53:T53"/>
    <mergeCell ref="V53:W53"/>
    <mergeCell ref="X53:Y53"/>
    <mergeCell ref="Z53:AB53"/>
    <mergeCell ref="AC53:AD53"/>
    <mergeCell ref="I54:Q54"/>
    <mergeCell ref="R54:T54"/>
    <mergeCell ref="V54:W54"/>
    <mergeCell ref="X54:Y54"/>
    <mergeCell ref="Z54:AB54"/>
    <mergeCell ref="AC54:AD54"/>
    <mergeCell ref="H55:Q55"/>
    <mergeCell ref="R55:T55"/>
    <mergeCell ref="V55:W55"/>
    <mergeCell ref="X55:Y55"/>
    <mergeCell ref="Z55:AB55"/>
    <mergeCell ref="AC55:AD55"/>
    <mergeCell ref="I56:Q56"/>
    <mergeCell ref="R56:T56"/>
    <mergeCell ref="V56:W56"/>
    <mergeCell ref="X56:Y56"/>
    <mergeCell ref="Z56:AB56"/>
    <mergeCell ref="AC56:AD56"/>
    <mergeCell ref="E57:Q57"/>
    <mergeCell ref="R57:T57"/>
    <mergeCell ref="V57:W57"/>
    <mergeCell ref="X57:Y57"/>
    <mergeCell ref="Z57:AB57"/>
    <mergeCell ref="AC57:AD57"/>
    <mergeCell ref="E58:Q58"/>
    <mergeCell ref="R58:T58"/>
    <mergeCell ref="V58:W58"/>
    <mergeCell ref="X58:Y58"/>
    <mergeCell ref="Z58:AB58"/>
    <mergeCell ref="AC58:AD58"/>
    <mergeCell ref="G59:Q59"/>
    <mergeCell ref="R59:T59"/>
    <mergeCell ref="V59:W59"/>
    <mergeCell ref="X59:Y59"/>
    <mergeCell ref="Z59:AB59"/>
    <mergeCell ref="AC59:AD59"/>
    <mergeCell ref="G60:Q60"/>
    <mergeCell ref="R60:T60"/>
    <mergeCell ref="V60:W60"/>
    <mergeCell ref="X60:Y60"/>
    <mergeCell ref="Z60:AB60"/>
    <mergeCell ref="AC60:AD60"/>
    <mergeCell ref="H61:Q61"/>
    <mergeCell ref="R61:T61"/>
    <mergeCell ref="V61:W61"/>
    <mergeCell ref="X61:Y61"/>
    <mergeCell ref="Z61:AB61"/>
    <mergeCell ref="AC61:AD61"/>
    <mergeCell ref="I62:Q62"/>
    <mergeCell ref="R62:T62"/>
    <mergeCell ref="V62:W62"/>
    <mergeCell ref="X62:Y62"/>
    <mergeCell ref="Z62:AB62"/>
    <mergeCell ref="AC62:AD62"/>
    <mergeCell ref="E63:Q63"/>
    <mergeCell ref="R63:T63"/>
    <mergeCell ref="V63:W63"/>
    <mergeCell ref="X63:Y63"/>
    <mergeCell ref="Z63:AB63"/>
    <mergeCell ref="AC63:AD63"/>
    <mergeCell ref="G64:Q64"/>
    <mergeCell ref="R64:T64"/>
    <mergeCell ref="V64:W64"/>
    <mergeCell ref="X64:Y64"/>
    <mergeCell ref="Z64:AB64"/>
    <mergeCell ref="AC64:AD64"/>
    <mergeCell ref="G65:Q65"/>
    <mergeCell ref="R65:T65"/>
    <mergeCell ref="V65:W65"/>
    <mergeCell ref="X65:Y65"/>
    <mergeCell ref="Z65:AB65"/>
    <mergeCell ref="AC65:AD65"/>
    <mergeCell ref="H66:Q66"/>
    <mergeCell ref="R66:T66"/>
    <mergeCell ref="V66:W66"/>
    <mergeCell ref="X66:Y66"/>
    <mergeCell ref="Z66:AB66"/>
    <mergeCell ref="AC66:AD66"/>
    <mergeCell ref="I67:Q67"/>
    <mergeCell ref="R67:T67"/>
    <mergeCell ref="V67:W67"/>
    <mergeCell ref="X67:Y67"/>
    <mergeCell ref="Z67:AB67"/>
    <mergeCell ref="AC67:AD67"/>
    <mergeCell ref="H68:Q68"/>
    <mergeCell ref="R68:T68"/>
    <mergeCell ref="V68:W68"/>
    <mergeCell ref="X68:Y68"/>
    <mergeCell ref="Z68:AB68"/>
    <mergeCell ref="AC68:AD68"/>
    <mergeCell ref="I69:Q69"/>
    <mergeCell ref="R69:T69"/>
    <mergeCell ref="V69:W69"/>
    <mergeCell ref="X69:Y69"/>
    <mergeCell ref="Z69:AB69"/>
    <mergeCell ref="AC69:AD69"/>
    <mergeCell ref="E70:Q70"/>
    <mergeCell ref="R70:T70"/>
    <mergeCell ref="V70:W70"/>
    <mergeCell ref="X70:Y70"/>
    <mergeCell ref="Z70:AB70"/>
    <mergeCell ref="AC70:AD70"/>
    <mergeCell ref="E71:Q71"/>
    <mergeCell ref="R71:T71"/>
    <mergeCell ref="V71:W71"/>
    <mergeCell ref="X71:Y71"/>
    <mergeCell ref="Z71:AB71"/>
    <mergeCell ref="AC71:AD71"/>
    <mergeCell ref="G72:Q72"/>
    <mergeCell ref="R72:T72"/>
    <mergeCell ref="V72:W72"/>
    <mergeCell ref="X72:Y72"/>
    <mergeCell ref="Z72:AB72"/>
    <mergeCell ref="AC72:AD72"/>
    <mergeCell ref="G73:Q73"/>
    <mergeCell ref="R73:T73"/>
    <mergeCell ref="V73:W73"/>
    <mergeCell ref="X73:Y73"/>
    <mergeCell ref="Z73:AB73"/>
    <mergeCell ref="AC73:AD73"/>
    <mergeCell ref="H74:Q74"/>
    <mergeCell ref="R74:T74"/>
    <mergeCell ref="V74:W74"/>
    <mergeCell ref="X74:Y74"/>
    <mergeCell ref="Z74:AB74"/>
    <mergeCell ref="AC74:AD74"/>
    <mergeCell ref="I75:Q75"/>
    <mergeCell ref="R75:T75"/>
    <mergeCell ref="V75:W75"/>
    <mergeCell ref="X75:Y75"/>
    <mergeCell ref="Z75:AB75"/>
    <mergeCell ref="AC75:AD75"/>
    <mergeCell ref="G76:Q76"/>
    <mergeCell ref="R76:T76"/>
    <mergeCell ref="V76:W76"/>
    <mergeCell ref="X76:Y76"/>
    <mergeCell ref="Z76:AB76"/>
    <mergeCell ref="AC76:AD76"/>
    <mergeCell ref="G77:Q77"/>
    <mergeCell ref="R77:T77"/>
    <mergeCell ref="V77:W77"/>
    <mergeCell ref="X77:Y77"/>
    <mergeCell ref="Z77:AB77"/>
    <mergeCell ref="AC77:AD77"/>
    <mergeCell ref="H78:Q78"/>
    <mergeCell ref="R78:T78"/>
    <mergeCell ref="V78:W78"/>
    <mergeCell ref="X78:Y78"/>
    <mergeCell ref="Z78:AB78"/>
    <mergeCell ref="AC78:AD78"/>
    <mergeCell ref="I79:Q79"/>
    <mergeCell ref="R79:T79"/>
    <mergeCell ref="V79:W79"/>
    <mergeCell ref="X79:Y79"/>
    <mergeCell ref="Z79:AB79"/>
    <mergeCell ref="AC79:AD79"/>
    <mergeCell ref="E80:Q80"/>
    <mergeCell ref="R80:T80"/>
    <mergeCell ref="V80:W80"/>
    <mergeCell ref="X80:Y80"/>
    <mergeCell ref="Z80:AB80"/>
    <mergeCell ref="AC80:AD80"/>
    <mergeCell ref="E81:Q81"/>
    <mergeCell ref="R81:T81"/>
    <mergeCell ref="V81:W81"/>
    <mergeCell ref="X81:Y81"/>
    <mergeCell ref="Z81:AB81"/>
    <mergeCell ref="AC81:AD81"/>
    <mergeCell ref="G82:Q82"/>
    <mergeCell ref="R82:T82"/>
    <mergeCell ref="V82:W82"/>
    <mergeCell ref="X82:Y82"/>
    <mergeCell ref="Z82:AB82"/>
    <mergeCell ref="AC82:AD82"/>
    <mergeCell ref="G83:Q83"/>
    <mergeCell ref="R83:T83"/>
    <mergeCell ref="V83:W83"/>
    <mergeCell ref="X83:Y83"/>
    <mergeCell ref="Z83:AB83"/>
    <mergeCell ref="AC83:AD83"/>
    <mergeCell ref="H84:Q84"/>
    <mergeCell ref="R84:T84"/>
    <mergeCell ref="V84:W84"/>
    <mergeCell ref="X84:Y84"/>
    <mergeCell ref="Z84:AB84"/>
    <mergeCell ref="AC84:AD84"/>
    <mergeCell ref="I85:Q85"/>
    <mergeCell ref="R85:T85"/>
    <mergeCell ref="V85:W85"/>
    <mergeCell ref="X85:Y85"/>
    <mergeCell ref="Z85:AB85"/>
    <mergeCell ref="AC85:AD85"/>
    <mergeCell ref="E86:Q86"/>
    <mergeCell ref="R86:T86"/>
    <mergeCell ref="V86:W86"/>
    <mergeCell ref="X86:Y86"/>
    <mergeCell ref="Z86:AB86"/>
    <mergeCell ref="AC86:AD86"/>
    <mergeCell ref="E87:Q87"/>
    <mergeCell ref="R87:T87"/>
    <mergeCell ref="V87:W87"/>
    <mergeCell ref="X87:Y87"/>
    <mergeCell ref="Z87:AB87"/>
    <mergeCell ref="AC87:AD87"/>
    <mergeCell ref="G88:Q88"/>
    <mergeCell ref="R88:T88"/>
    <mergeCell ref="V88:W88"/>
    <mergeCell ref="X88:Y88"/>
    <mergeCell ref="Z88:AB88"/>
    <mergeCell ref="AC88:AD88"/>
    <mergeCell ref="G89:Q89"/>
    <mergeCell ref="R89:T89"/>
    <mergeCell ref="V89:W89"/>
    <mergeCell ref="X89:Y89"/>
    <mergeCell ref="Z89:AB89"/>
    <mergeCell ref="AC89:AD89"/>
    <mergeCell ref="H90:Q90"/>
    <mergeCell ref="R90:T90"/>
    <mergeCell ref="V90:W90"/>
    <mergeCell ref="X90:Y90"/>
    <mergeCell ref="Z90:AB90"/>
    <mergeCell ref="AC90:AD90"/>
    <mergeCell ref="I91:Q91"/>
    <mergeCell ref="R91:T91"/>
    <mergeCell ref="V91:W91"/>
    <mergeCell ref="X91:Y91"/>
    <mergeCell ref="Z91:AB91"/>
    <mergeCell ref="AC91:AD91"/>
    <mergeCell ref="E92:Q92"/>
    <mergeCell ref="R92:T92"/>
    <mergeCell ref="V92:W92"/>
    <mergeCell ref="X92:Y92"/>
    <mergeCell ref="Z92:AB92"/>
    <mergeCell ref="AC92:AD92"/>
    <mergeCell ref="G93:Q93"/>
    <mergeCell ref="R93:T93"/>
    <mergeCell ref="V93:W93"/>
    <mergeCell ref="X93:Y93"/>
    <mergeCell ref="Z93:AB93"/>
    <mergeCell ref="AC93:AD93"/>
    <mergeCell ref="H94:Q94"/>
    <mergeCell ref="R94:T94"/>
    <mergeCell ref="V94:W94"/>
    <mergeCell ref="X94:Y94"/>
    <mergeCell ref="Z94:AB94"/>
    <mergeCell ref="AC94:AD94"/>
    <mergeCell ref="I95:Q95"/>
    <mergeCell ref="R95:T95"/>
    <mergeCell ref="V95:W95"/>
    <mergeCell ref="X95:Y95"/>
    <mergeCell ref="Z95:AB95"/>
    <mergeCell ref="AC95:AD95"/>
    <mergeCell ref="C96:Q96"/>
    <mergeCell ref="R96:T96"/>
    <mergeCell ref="V96:W96"/>
    <mergeCell ref="X96:Y96"/>
    <mergeCell ref="Z96:AB96"/>
    <mergeCell ref="AC96:AD96"/>
    <mergeCell ref="E97:Q97"/>
    <mergeCell ref="R97:T97"/>
    <mergeCell ref="V97:W97"/>
    <mergeCell ref="X97:Y97"/>
    <mergeCell ref="Z97:AB97"/>
    <mergeCell ref="AC97:AD97"/>
    <mergeCell ref="E98:Q98"/>
    <mergeCell ref="R98:T98"/>
    <mergeCell ref="V98:W98"/>
    <mergeCell ref="X98:Y98"/>
    <mergeCell ref="Z98:AB98"/>
    <mergeCell ref="AC98:AD98"/>
    <mergeCell ref="G99:Q99"/>
    <mergeCell ref="R99:T99"/>
    <mergeCell ref="V99:W99"/>
    <mergeCell ref="X99:Y99"/>
    <mergeCell ref="Z99:AB99"/>
    <mergeCell ref="AC99:AD99"/>
    <mergeCell ref="G100:Q100"/>
    <mergeCell ref="R100:T100"/>
    <mergeCell ref="V100:W100"/>
    <mergeCell ref="X100:Y100"/>
    <mergeCell ref="Z100:AB100"/>
    <mergeCell ref="AC100:AD100"/>
    <mergeCell ref="H101:Q101"/>
    <mergeCell ref="R101:T101"/>
    <mergeCell ref="V101:W101"/>
    <mergeCell ref="X101:Y101"/>
    <mergeCell ref="Z101:AB101"/>
    <mergeCell ref="AC101:AD101"/>
    <mergeCell ref="I102:Q102"/>
    <mergeCell ref="R102:T102"/>
    <mergeCell ref="V102:W102"/>
    <mergeCell ref="X102:Y102"/>
    <mergeCell ref="Z102:AB102"/>
    <mergeCell ref="AC102:AD102"/>
    <mergeCell ref="H103:Q103"/>
    <mergeCell ref="R103:T103"/>
    <mergeCell ref="V103:W103"/>
    <mergeCell ref="X103:Y103"/>
    <mergeCell ref="Z103:AB103"/>
    <mergeCell ref="AC103:AD103"/>
    <mergeCell ref="I104:Q104"/>
    <mergeCell ref="R104:T104"/>
    <mergeCell ref="V104:W104"/>
    <mergeCell ref="X104:Y104"/>
    <mergeCell ref="Z104:AB104"/>
    <mergeCell ref="AC104:AD104"/>
    <mergeCell ref="H105:Q105"/>
    <mergeCell ref="R105:T105"/>
    <mergeCell ref="V105:W105"/>
    <mergeCell ref="X105:Y105"/>
    <mergeCell ref="Z105:AB105"/>
    <mergeCell ref="AC105:AD105"/>
    <mergeCell ref="I106:Q106"/>
    <mergeCell ref="R106:T106"/>
    <mergeCell ref="V106:W106"/>
    <mergeCell ref="X106:Y106"/>
    <mergeCell ref="Z106:AB106"/>
    <mergeCell ref="AC106:AD106"/>
    <mergeCell ref="E107:Q107"/>
    <mergeCell ref="R107:T107"/>
    <mergeCell ref="V107:W107"/>
    <mergeCell ref="X107:Y107"/>
    <mergeCell ref="Z107:AB107"/>
    <mergeCell ref="AC107:AD107"/>
    <mergeCell ref="G108:Q108"/>
    <mergeCell ref="R108:T108"/>
    <mergeCell ref="V108:W108"/>
    <mergeCell ref="X108:Y108"/>
    <mergeCell ref="Z108:AB108"/>
    <mergeCell ref="AC108:AD108"/>
    <mergeCell ref="H109:Q109"/>
    <mergeCell ref="R109:T109"/>
    <mergeCell ref="V109:W109"/>
    <mergeCell ref="X109:Y109"/>
    <mergeCell ref="Z109:AB109"/>
    <mergeCell ref="AC109:AD109"/>
    <mergeCell ref="I110:Q110"/>
    <mergeCell ref="R110:T110"/>
    <mergeCell ref="V110:W110"/>
    <mergeCell ref="X110:Y110"/>
    <mergeCell ref="Z110:AB110"/>
    <mergeCell ref="AC110:AD110"/>
    <mergeCell ref="H111:Q111"/>
    <mergeCell ref="R111:T111"/>
    <mergeCell ref="V111:W111"/>
    <mergeCell ref="X111:Y111"/>
    <mergeCell ref="Z111:AB111"/>
    <mergeCell ref="AC111:AD111"/>
    <mergeCell ref="I112:Q112"/>
    <mergeCell ref="R112:T112"/>
    <mergeCell ref="V112:W112"/>
    <mergeCell ref="X112:Y112"/>
    <mergeCell ref="Z112:AB112"/>
    <mergeCell ref="AC112:AD112"/>
    <mergeCell ref="H113:Q113"/>
    <mergeCell ref="R113:T113"/>
    <mergeCell ref="V113:W113"/>
    <mergeCell ref="X113:Y113"/>
    <mergeCell ref="Z113:AB113"/>
    <mergeCell ref="AC113:AD113"/>
    <mergeCell ref="I114:Q114"/>
    <mergeCell ref="R114:T114"/>
    <mergeCell ref="V114:W114"/>
    <mergeCell ref="X114:Y114"/>
    <mergeCell ref="Z114:AB114"/>
    <mergeCell ref="AC114:AD114"/>
    <mergeCell ref="E115:Q115"/>
    <mergeCell ref="R115:T115"/>
    <mergeCell ref="V115:W115"/>
    <mergeCell ref="X115:Y115"/>
    <mergeCell ref="Z115:AB115"/>
    <mergeCell ref="AC115:AD115"/>
    <mergeCell ref="G116:Q116"/>
    <mergeCell ref="R116:T116"/>
    <mergeCell ref="V116:W116"/>
    <mergeCell ref="X116:Y116"/>
    <mergeCell ref="Z116:AB116"/>
    <mergeCell ref="AC116:AD116"/>
    <mergeCell ref="H117:Q117"/>
    <mergeCell ref="R117:T117"/>
    <mergeCell ref="V117:W117"/>
    <mergeCell ref="X117:Y117"/>
    <mergeCell ref="Z117:AB117"/>
    <mergeCell ref="AC117:AD117"/>
    <mergeCell ref="I118:Q118"/>
    <mergeCell ref="R118:T118"/>
    <mergeCell ref="V118:W118"/>
    <mergeCell ref="X118:Y118"/>
    <mergeCell ref="Z118:AB118"/>
    <mergeCell ref="AC118:AD118"/>
    <mergeCell ref="C119:Q119"/>
    <mergeCell ref="R119:T119"/>
    <mergeCell ref="V119:W119"/>
    <mergeCell ref="X119:Y119"/>
    <mergeCell ref="Z119:AB119"/>
    <mergeCell ref="AC119:AD119"/>
    <mergeCell ref="E120:Q120"/>
    <mergeCell ref="R120:T120"/>
    <mergeCell ref="V120:W120"/>
    <mergeCell ref="X120:Y120"/>
    <mergeCell ref="Z120:AB120"/>
    <mergeCell ref="AC120:AD120"/>
    <mergeCell ref="G121:Q121"/>
    <mergeCell ref="R121:T121"/>
    <mergeCell ref="V121:W121"/>
    <mergeCell ref="X121:Y121"/>
    <mergeCell ref="Z121:AB121"/>
    <mergeCell ref="AC121:AD121"/>
    <mergeCell ref="H122:Q122"/>
    <mergeCell ref="R122:T122"/>
    <mergeCell ref="V122:W122"/>
    <mergeCell ref="X122:Y122"/>
    <mergeCell ref="Z122:AB122"/>
    <mergeCell ref="AC122:AD122"/>
    <mergeCell ref="I123:Q123"/>
    <mergeCell ref="R123:T123"/>
    <mergeCell ref="V123:W123"/>
    <mergeCell ref="X123:Y123"/>
    <mergeCell ref="Z123:AB123"/>
    <mergeCell ref="AC123:AD123"/>
    <mergeCell ref="C124:Q124"/>
    <mergeCell ref="R124:T124"/>
    <mergeCell ref="V124:W124"/>
    <mergeCell ref="X124:Y124"/>
    <mergeCell ref="Z124:AB124"/>
    <mergeCell ref="AC124:AD124"/>
    <mergeCell ref="E125:Q125"/>
    <mergeCell ref="R125:T125"/>
    <mergeCell ref="V125:W125"/>
    <mergeCell ref="X125:Y125"/>
    <mergeCell ref="Z125:AB125"/>
    <mergeCell ref="AC125:AD125"/>
    <mergeCell ref="G126:Q126"/>
    <mergeCell ref="R126:T126"/>
    <mergeCell ref="V126:W126"/>
    <mergeCell ref="X126:Y126"/>
    <mergeCell ref="Z126:AB126"/>
    <mergeCell ref="AC126:AD126"/>
    <mergeCell ref="H127:Q127"/>
    <mergeCell ref="R127:T127"/>
    <mergeCell ref="V127:W127"/>
    <mergeCell ref="X127:Y127"/>
    <mergeCell ref="Z127:AB127"/>
    <mergeCell ref="AC127:AD127"/>
    <mergeCell ref="I128:Q128"/>
    <mergeCell ref="R128:T128"/>
    <mergeCell ref="V128:W128"/>
    <mergeCell ref="X128:Y128"/>
    <mergeCell ref="Z128:AB128"/>
    <mergeCell ref="AC128:AD128"/>
    <mergeCell ref="G129:Q129"/>
    <mergeCell ref="R129:T129"/>
    <mergeCell ref="V129:W129"/>
    <mergeCell ref="X129:Y129"/>
    <mergeCell ref="Z129:AB129"/>
    <mergeCell ref="AC129:AD129"/>
    <mergeCell ref="H130:Q130"/>
    <mergeCell ref="R130:T130"/>
    <mergeCell ref="V130:W130"/>
    <mergeCell ref="X130:Y130"/>
    <mergeCell ref="Z130:AB130"/>
    <mergeCell ref="AC130:AD130"/>
    <mergeCell ref="I131:Q131"/>
    <mergeCell ref="R131:T131"/>
    <mergeCell ref="V131:W131"/>
    <mergeCell ref="X131:Y131"/>
    <mergeCell ref="Z131:AB131"/>
    <mergeCell ref="AC131:AD131"/>
    <mergeCell ref="C132:Q132"/>
    <mergeCell ref="R132:T132"/>
    <mergeCell ref="V132:W132"/>
    <mergeCell ref="X132:Y132"/>
    <mergeCell ref="Z132:AB132"/>
    <mergeCell ref="AC132:AD132"/>
    <mergeCell ref="E133:Q133"/>
    <mergeCell ref="R133:T133"/>
    <mergeCell ref="V133:W133"/>
    <mergeCell ref="X133:Y133"/>
    <mergeCell ref="Z133:AB133"/>
    <mergeCell ref="AC133:AD133"/>
    <mergeCell ref="E134:Q134"/>
    <mergeCell ref="R134:T134"/>
    <mergeCell ref="V134:W134"/>
    <mergeCell ref="X134:Y134"/>
    <mergeCell ref="Z134:AB134"/>
    <mergeCell ref="AC134:AD134"/>
    <mergeCell ref="G135:Q135"/>
    <mergeCell ref="R135:T135"/>
    <mergeCell ref="V135:W135"/>
    <mergeCell ref="X135:Y135"/>
    <mergeCell ref="Z135:AB135"/>
    <mergeCell ref="AC135:AD135"/>
    <mergeCell ref="G136:Q136"/>
    <mergeCell ref="R136:T136"/>
    <mergeCell ref="V136:W136"/>
    <mergeCell ref="X136:Y136"/>
    <mergeCell ref="Z136:AB136"/>
    <mergeCell ref="AC136:AD136"/>
    <mergeCell ref="H137:Q137"/>
    <mergeCell ref="R137:T137"/>
    <mergeCell ref="V137:W137"/>
    <mergeCell ref="X137:Y137"/>
    <mergeCell ref="Z137:AB137"/>
    <mergeCell ref="AC137:AD137"/>
    <mergeCell ref="I138:Q138"/>
    <mergeCell ref="R138:T138"/>
    <mergeCell ref="V138:W138"/>
    <mergeCell ref="X138:Y138"/>
    <mergeCell ref="Z138:AB138"/>
    <mergeCell ref="AC138:AD138"/>
    <mergeCell ref="E139:Q139"/>
    <mergeCell ref="R139:T139"/>
    <mergeCell ref="V139:W139"/>
    <mergeCell ref="X139:Y139"/>
    <mergeCell ref="Z139:AB139"/>
    <mergeCell ref="AC139:AD139"/>
    <mergeCell ref="E140:Q140"/>
    <mergeCell ref="R140:T140"/>
    <mergeCell ref="V140:W140"/>
    <mergeCell ref="X140:Y140"/>
    <mergeCell ref="Z140:AB140"/>
    <mergeCell ref="AC140:AD140"/>
    <mergeCell ref="G141:Q141"/>
    <mergeCell ref="R141:T141"/>
    <mergeCell ref="V141:W141"/>
    <mergeCell ref="X141:Y141"/>
    <mergeCell ref="Z141:AB141"/>
    <mergeCell ref="AC141:AD141"/>
    <mergeCell ref="G142:Q142"/>
    <mergeCell ref="R142:T142"/>
    <mergeCell ref="V142:W142"/>
    <mergeCell ref="X142:Y142"/>
    <mergeCell ref="Z142:AB142"/>
    <mergeCell ref="AC142:AD142"/>
    <mergeCell ref="H143:Q143"/>
    <mergeCell ref="R143:T143"/>
    <mergeCell ref="V143:W143"/>
    <mergeCell ref="X143:Y143"/>
    <mergeCell ref="Z143:AB143"/>
    <mergeCell ref="AC143:AD143"/>
    <mergeCell ref="I144:Q144"/>
    <mergeCell ref="R144:T144"/>
    <mergeCell ref="V144:W144"/>
    <mergeCell ref="X144:Y144"/>
    <mergeCell ref="Z144:AB144"/>
    <mergeCell ref="AC144:AD144"/>
    <mergeCell ref="G145:Q145"/>
    <mergeCell ref="R145:T145"/>
    <mergeCell ref="V145:W145"/>
    <mergeCell ref="X145:Y145"/>
    <mergeCell ref="Z145:AB145"/>
    <mergeCell ref="AC145:AD145"/>
    <mergeCell ref="G146:Q146"/>
    <mergeCell ref="R146:T146"/>
    <mergeCell ref="V146:W146"/>
    <mergeCell ref="X146:Y146"/>
    <mergeCell ref="Z146:AB146"/>
    <mergeCell ref="AC146:AD146"/>
    <mergeCell ref="H147:Q147"/>
    <mergeCell ref="R147:T147"/>
    <mergeCell ref="V147:W147"/>
    <mergeCell ref="X147:Y147"/>
    <mergeCell ref="Z147:AB147"/>
    <mergeCell ref="AC147:AD147"/>
    <mergeCell ref="I148:Q148"/>
    <mergeCell ref="R148:T148"/>
    <mergeCell ref="V148:W148"/>
    <mergeCell ref="X148:Y148"/>
    <mergeCell ref="Z148:AB148"/>
    <mergeCell ref="AC148:AD148"/>
    <mergeCell ref="E149:Q149"/>
    <mergeCell ref="R149:T149"/>
    <mergeCell ref="V149:W149"/>
    <mergeCell ref="X149:Y149"/>
    <mergeCell ref="Z149:AB149"/>
    <mergeCell ref="AC149:AD149"/>
    <mergeCell ref="E150:Q150"/>
    <mergeCell ref="R150:T150"/>
    <mergeCell ref="V150:W150"/>
    <mergeCell ref="X150:Y150"/>
    <mergeCell ref="Z150:AB150"/>
    <mergeCell ref="AC150:AD150"/>
    <mergeCell ref="G151:Q151"/>
    <mergeCell ref="R151:T151"/>
    <mergeCell ref="V151:W151"/>
    <mergeCell ref="X151:Y151"/>
    <mergeCell ref="Z151:AB151"/>
    <mergeCell ref="AC151:AD151"/>
    <mergeCell ref="G152:Q152"/>
    <mergeCell ref="R152:T152"/>
    <mergeCell ref="V152:W152"/>
    <mergeCell ref="X152:Y152"/>
    <mergeCell ref="Z152:AB152"/>
    <mergeCell ref="AC152:AD152"/>
    <mergeCell ref="H153:Q153"/>
    <mergeCell ref="R153:T153"/>
    <mergeCell ref="V153:W153"/>
    <mergeCell ref="X153:Y153"/>
    <mergeCell ref="Z153:AB153"/>
    <mergeCell ref="AC153:AD153"/>
    <mergeCell ref="I154:Q154"/>
    <mergeCell ref="R154:T154"/>
    <mergeCell ref="V154:W154"/>
    <mergeCell ref="X154:Y154"/>
    <mergeCell ref="Z154:AB154"/>
    <mergeCell ref="AC154:AD154"/>
    <mergeCell ref="H155:Q155"/>
    <mergeCell ref="R155:T155"/>
    <mergeCell ref="V155:W155"/>
    <mergeCell ref="X155:Y155"/>
    <mergeCell ref="Z155:AB155"/>
    <mergeCell ref="AC155:AD155"/>
    <mergeCell ref="I156:Q156"/>
    <mergeCell ref="R156:T156"/>
    <mergeCell ref="V156:W156"/>
    <mergeCell ref="X156:Y156"/>
    <mergeCell ref="Z156:AB156"/>
    <mergeCell ref="AC156:AD156"/>
    <mergeCell ref="H157:Q157"/>
    <mergeCell ref="R157:T157"/>
    <mergeCell ref="V157:W157"/>
    <mergeCell ref="X157:Y157"/>
    <mergeCell ref="Z157:AB157"/>
    <mergeCell ref="AC157:AD157"/>
    <mergeCell ref="I158:Q158"/>
    <mergeCell ref="R158:T158"/>
    <mergeCell ref="V158:W158"/>
    <mergeCell ref="X158:Y158"/>
    <mergeCell ref="Z158:AB158"/>
    <mergeCell ref="AC158:AD158"/>
    <mergeCell ref="G159:Q159"/>
    <mergeCell ref="R159:T159"/>
    <mergeCell ref="V159:W159"/>
    <mergeCell ref="X159:Y159"/>
    <mergeCell ref="Z159:AB159"/>
    <mergeCell ref="AC159:AD159"/>
    <mergeCell ref="H160:Q160"/>
    <mergeCell ref="R160:T160"/>
    <mergeCell ref="V160:W160"/>
    <mergeCell ref="X160:Y160"/>
    <mergeCell ref="Z160:AB160"/>
    <mergeCell ref="AC160:AD160"/>
    <mergeCell ref="I161:Q161"/>
    <mergeCell ref="R161:T161"/>
    <mergeCell ref="V161:W161"/>
    <mergeCell ref="X161:Y161"/>
    <mergeCell ref="Z161:AB161"/>
    <mergeCell ref="AC161:AD161"/>
    <mergeCell ref="G162:Q162"/>
    <mergeCell ref="R162:T162"/>
    <mergeCell ref="V162:W162"/>
    <mergeCell ref="X162:Y162"/>
    <mergeCell ref="Z162:AB162"/>
    <mergeCell ref="AC162:AD162"/>
    <mergeCell ref="H163:Q163"/>
    <mergeCell ref="R163:T163"/>
    <mergeCell ref="V163:W163"/>
    <mergeCell ref="X163:Y163"/>
    <mergeCell ref="Z163:AB163"/>
    <mergeCell ref="AC163:AD163"/>
    <mergeCell ref="I164:Q164"/>
    <mergeCell ref="R164:T164"/>
    <mergeCell ref="V164:W164"/>
    <mergeCell ref="X164:Y164"/>
    <mergeCell ref="Z164:AB164"/>
    <mergeCell ref="AC164:AD164"/>
    <mergeCell ref="G165:Q165"/>
    <mergeCell ref="R165:T165"/>
    <mergeCell ref="V165:W165"/>
    <mergeCell ref="X165:Y165"/>
    <mergeCell ref="Z165:AB165"/>
    <mergeCell ref="AC165:AD165"/>
    <mergeCell ref="H166:Q166"/>
    <mergeCell ref="R166:T166"/>
    <mergeCell ref="V166:W166"/>
    <mergeCell ref="X166:Y166"/>
    <mergeCell ref="Z166:AB166"/>
    <mergeCell ref="AC166:AD166"/>
    <mergeCell ref="I167:Q167"/>
    <mergeCell ref="R167:T167"/>
    <mergeCell ref="V167:W167"/>
    <mergeCell ref="X167:Y167"/>
    <mergeCell ref="Z167:AB167"/>
    <mergeCell ref="AC167:AD167"/>
    <mergeCell ref="G168:Q168"/>
    <mergeCell ref="R168:T168"/>
    <mergeCell ref="V168:W168"/>
    <mergeCell ref="X168:Y168"/>
    <mergeCell ref="Z168:AB168"/>
    <mergeCell ref="AC168:AD168"/>
    <mergeCell ref="H169:Q169"/>
    <mergeCell ref="R169:T169"/>
    <mergeCell ref="V169:W169"/>
    <mergeCell ref="X169:Y169"/>
    <mergeCell ref="Z169:AB169"/>
    <mergeCell ref="AC169:AD169"/>
    <mergeCell ref="I170:Q170"/>
    <mergeCell ref="R170:T170"/>
    <mergeCell ref="V170:W170"/>
    <mergeCell ref="X170:Y170"/>
    <mergeCell ref="Z170:AB170"/>
    <mergeCell ref="AC170:AD170"/>
    <mergeCell ref="G171:Q171"/>
    <mergeCell ref="R171:T171"/>
    <mergeCell ref="V171:W171"/>
    <mergeCell ref="X171:Y171"/>
    <mergeCell ref="Z171:AB171"/>
    <mergeCell ref="AC171:AD171"/>
    <mergeCell ref="H172:Q172"/>
    <mergeCell ref="R172:T172"/>
    <mergeCell ref="V172:W172"/>
    <mergeCell ref="X172:Y172"/>
    <mergeCell ref="Z172:AB172"/>
    <mergeCell ref="AC172:AD172"/>
    <mergeCell ref="I173:Q173"/>
    <mergeCell ref="R173:T173"/>
    <mergeCell ref="V173:W173"/>
    <mergeCell ref="X173:Y173"/>
    <mergeCell ref="Z173:AB173"/>
    <mergeCell ref="AC173:AD173"/>
    <mergeCell ref="G174:Q174"/>
    <mergeCell ref="R174:T174"/>
    <mergeCell ref="V174:W174"/>
    <mergeCell ref="X174:Y174"/>
    <mergeCell ref="Z174:AB174"/>
    <mergeCell ref="AC174:AD174"/>
    <mergeCell ref="H175:Q175"/>
    <mergeCell ref="R175:T175"/>
    <mergeCell ref="V175:W175"/>
    <mergeCell ref="X175:Y175"/>
    <mergeCell ref="Z175:AB175"/>
    <mergeCell ref="AC175:AD175"/>
    <mergeCell ref="I176:Q176"/>
    <mergeCell ref="R176:T176"/>
    <mergeCell ref="V176:W176"/>
    <mergeCell ref="X176:Y176"/>
    <mergeCell ref="Z176:AB176"/>
    <mergeCell ref="AC176:AD176"/>
    <mergeCell ref="G177:Q177"/>
    <mergeCell ref="R177:T177"/>
    <mergeCell ref="V177:W177"/>
    <mergeCell ref="X177:Y177"/>
    <mergeCell ref="Z177:AB177"/>
    <mergeCell ref="AC177:AD177"/>
    <mergeCell ref="H178:Q178"/>
    <mergeCell ref="R178:T178"/>
    <mergeCell ref="V178:W178"/>
    <mergeCell ref="X178:Y178"/>
    <mergeCell ref="Z178:AB178"/>
    <mergeCell ref="AC178:AD178"/>
    <mergeCell ref="I179:Q179"/>
    <mergeCell ref="R179:T179"/>
    <mergeCell ref="V179:W179"/>
    <mergeCell ref="X179:Y179"/>
    <mergeCell ref="Z179:AB179"/>
    <mergeCell ref="AC179:AD179"/>
    <mergeCell ref="E180:Q180"/>
    <mergeCell ref="R180:T180"/>
    <mergeCell ref="V180:W180"/>
    <mergeCell ref="X180:Y180"/>
    <mergeCell ref="Z180:AB180"/>
    <mergeCell ref="AC180:AD180"/>
    <mergeCell ref="G181:Q181"/>
    <mergeCell ref="R181:T181"/>
    <mergeCell ref="V181:W181"/>
    <mergeCell ref="X181:Y181"/>
    <mergeCell ref="Z181:AB181"/>
    <mergeCell ref="AC181:AD181"/>
    <mergeCell ref="G182:Q182"/>
    <mergeCell ref="R182:T182"/>
    <mergeCell ref="V182:W182"/>
    <mergeCell ref="X182:Y182"/>
    <mergeCell ref="Z182:AB182"/>
    <mergeCell ref="AC182:AD182"/>
    <mergeCell ref="H183:Q183"/>
    <mergeCell ref="R183:T183"/>
    <mergeCell ref="V183:W183"/>
    <mergeCell ref="X183:Y183"/>
    <mergeCell ref="Z183:AB183"/>
    <mergeCell ref="AC183:AD183"/>
    <mergeCell ref="I184:Q184"/>
    <mergeCell ref="R184:T184"/>
    <mergeCell ref="V184:W184"/>
    <mergeCell ref="X184:Y184"/>
    <mergeCell ref="Z184:AB184"/>
    <mergeCell ref="AC184:AD184"/>
    <mergeCell ref="H185:Q185"/>
    <mergeCell ref="R185:T185"/>
    <mergeCell ref="V185:W185"/>
    <mergeCell ref="X185:Y185"/>
    <mergeCell ref="Z185:AB185"/>
    <mergeCell ref="AC185:AD185"/>
    <mergeCell ref="I186:Q186"/>
    <mergeCell ref="R186:T186"/>
    <mergeCell ref="V186:W186"/>
    <mergeCell ref="X186:Y186"/>
    <mergeCell ref="Z186:AB186"/>
    <mergeCell ref="AC186:AD186"/>
    <mergeCell ref="G187:Q187"/>
    <mergeCell ref="R187:T187"/>
    <mergeCell ref="V187:W187"/>
    <mergeCell ref="X187:Y187"/>
    <mergeCell ref="Z187:AB187"/>
    <mergeCell ref="AC187:AD187"/>
    <mergeCell ref="H188:Q188"/>
    <mergeCell ref="R188:T188"/>
    <mergeCell ref="V188:W188"/>
    <mergeCell ref="X188:Y188"/>
    <mergeCell ref="Z188:AB188"/>
    <mergeCell ref="AC188:AD188"/>
    <mergeCell ref="I189:Q189"/>
    <mergeCell ref="R189:T189"/>
    <mergeCell ref="V189:W189"/>
    <mergeCell ref="X189:Y189"/>
    <mergeCell ref="Z189:AB189"/>
    <mergeCell ref="AC189:AD189"/>
    <mergeCell ref="G190:Q190"/>
    <mergeCell ref="R190:T190"/>
    <mergeCell ref="V190:W190"/>
    <mergeCell ref="X190:Y190"/>
    <mergeCell ref="Z190:AB190"/>
    <mergeCell ref="AC190:AD190"/>
    <mergeCell ref="H191:Q191"/>
    <mergeCell ref="R191:T191"/>
    <mergeCell ref="V191:W191"/>
    <mergeCell ref="X191:Y191"/>
    <mergeCell ref="Z191:AB191"/>
    <mergeCell ref="AC191:AD191"/>
    <mergeCell ref="I192:Q192"/>
    <mergeCell ref="R192:T192"/>
    <mergeCell ref="V192:W192"/>
    <mergeCell ref="X192:Y192"/>
    <mergeCell ref="Z192:AB192"/>
    <mergeCell ref="AC192:AD192"/>
    <mergeCell ref="G193:Q193"/>
    <mergeCell ref="R193:T193"/>
    <mergeCell ref="V193:W193"/>
    <mergeCell ref="X193:Y193"/>
    <mergeCell ref="Z193:AB193"/>
    <mergeCell ref="AC193:AD193"/>
    <mergeCell ref="H194:Q194"/>
    <mergeCell ref="R194:T194"/>
    <mergeCell ref="V194:W194"/>
    <mergeCell ref="X194:Y194"/>
    <mergeCell ref="Z194:AB194"/>
    <mergeCell ref="AC194:AD194"/>
    <mergeCell ref="I195:Q195"/>
    <mergeCell ref="R195:T195"/>
    <mergeCell ref="V195:W195"/>
    <mergeCell ref="X195:Y195"/>
    <mergeCell ref="Z195:AB195"/>
    <mergeCell ref="AC195:AD195"/>
    <mergeCell ref="G196:Q196"/>
    <mergeCell ref="R196:T196"/>
    <mergeCell ref="V196:W196"/>
    <mergeCell ref="X196:Y196"/>
    <mergeCell ref="Z196:AB196"/>
    <mergeCell ref="AC196:AD196"/>
    <mergeCell ref="H197:Q197"/>
    <mergeCell ref="R197:T197"/>
    <mergeCell ref="V197:W197"/>
    <mergeCell ref="X197:Y197"/>
    <mergeCell ref="Z197:AB197"/>
    <mergeCell ref="AC197:AD197"/>
    <mergeCell ref="I198:Q198"/>
    <mergeCell ref="R198:T198"/>
    <mergeCell ref="V198:W198"/>
    <mergeCell ref="X198:Y198"/>
    <mergeCell ref="Z198:AB198"/>
    <mergeCell ref="AC198:AD198"/>
    <mergeCell ref="G199:Q199"/>
    <mergeCell ref="R199:T199"/>
    <mergeCell ref="V199:W199"/>
    <mergeCell ref="X199:Y199"/>
    <mergeCell ref="Z199:AB199"/>
    <mergeCell ref="AC199:AD199"/>
    <mergeCell ref="H200:Q200"/>
    <mergeCell ref="R200:T200"/>
    <mergeCell ref="V200:W200"/>
    <mergeCell ref="X200:Y200"/>
    <mergeCell ref="Z200:AB200"/>
    <mergeCell ref="AC200:AD200"/>
    <mergeCell ref="I201:Q201"/>
    <mergeCell ref="R201:T201"/>
    <mergeCell ref="V201:W201"/>
    <mergeCell ref="X201:Y201"/>
    <mergeCell ref="Z201:AB201"/>
    <mergeCell ref="AC201:AD201"/>
    <mergeCell ref="G202:Q202"/>
    <mergeCell ref="R202:T202"/>
    <mergeCell ref="V202:W202"/>
    <mergeCell ref="X202:Y202"/>
    <mergeCell ref="Z202:AB202"/>
    <mergeCell ref="AC202:AD202"/>
    <mergeCell ref="H203:Q203"/>
    <mergeCell ref="R203:T203"/>
    <mergeCell ref="V203:W203"/>
    <mergeCell ref="X203:Y203"/>
    <mergeCell ref="Z203:AB203"/>
    <mergeCell ref="AC203:AD203"/>
    <mergeCell ref="I204:Q204"/>
    <mergeCell ref="R204:T204"/>
    <mergeCell ref="V204:W204"/>
    <mergeCell ref="X204:Y204"/>
    <mergeCell ref="Z204:AB204"/>
    <mergeCell ref="AC204:AD204"/>
    <mergeCell ref="H205:Q205"/>
    <mergeCell ref="R205:T205"/>
    <mergeCell ref="V205:W205"/>
    <mergeCell ref="X205:Y205"/>
    <mergeCell ref="Z205:AB205"/>
    <mergeCell ref="AC205:AD205"/>
    <mergeCell ref="I206:Q206"/>
    <mergeCell ref="R206:T206"/>
    <mergeCell ref="V206:W206"/>
    <mergeCell ref="X206:Y206"/>
    <mergeCell ref="Z206:AB206"/>
    <mergeCell ref="AC206:AD206"/>
    <mergeCell ref="G207:Q207"/>
    <mergeCell ref="R207:T207"/>
    <mergeCell ref="V207:W207"/>
    <mergeCell ref="X207:Y207"/>
    <mergeCell ref="Z207:AB207"/>
    <mergeCell ref="AC207:AD207"/>
    <mergeCell ref="H208:Q208"/>
    <mergeCell ref="R208:T208"/>
    <mergeCell ref="V208:W208"/>
    <mergeCell ref="X208:Y208"/>
    <mergeCell ref="Z208:AB208"/>
    <mergeCell ref="AC208:AD208"/>
    <mergeCell ref="I209:Q209"/>
    <mergeCell ref="R209:T209"/>
    <mergeCell ref="V209:W209"/>
    <mergeCell ref="X209:Y209"/>
    <mergeCell ref="Z209:AB209"/>
    <mergeCell ref="AC209:AD209"/>
    <mergeCell ref="G210:Q210"/>
    <mergeCell ref="R210:T210"/>
    <mergeCell ref="V210:W210"/>
    <mergeCell ref="X210:Y210"/>
    <mergeCell ref="Z210:AB210"/>
    <mergeCell ref="AC210:AD210"/>
    <mergeCell ref="H211:Q211"/>
    <mergeCell ref="R211:T211"/>
    <mergeCell ref="V211:W211"/>
    <mergeCell ref="X211:Y211"/>
    <mergeCell ref="Z211:AB211"/>
    <mergeCell ref="AC211:AD211"/>
    <mergeCell ref="I212:Q212"/>
    <mergeCell ref="R212:T212"/>
    <mergeCell ref="V212:W212"/>
    <mergeCell ref="X212:Y212"/>
    <mergeCell ref="Z212:AB212"/>
    <mergeCell ref="AC212:AD212"/>
    <mergeCell ref="H213:Q213"/>
    <mergeCell ref="R213:T213"/>
    <mergeCell ref="V213:W213"/>
    <mergeCell ref="X213:Y213"/>
    <mergeCell ref="Z213:AB213"/>
    <mergeCell ref="AC213:AD213"/>
    <mergeCell ref="I214:Q214"/>
    <mergeCell ref="R214:T214"/>
    <mergeCell ref="V214:W214"/>
    <mergeCell ref="X214:Y214"/>
    <mergeCell ref="Z214:AB214"/>
    <mergeCell ref="AC214:AD214"/>
    <mergeCell ref="G215:Q215"/>
    <mergeCell ref="R215:T215"/>
    <mergeCell ref="V215:W215"/>
    <mergeCell ref="X215:Y215"/>
    <mergeCell ref="Z215:AB215"/>
    <mergeCell ref="AC215:AD215"/>
    <mergeCell ref="H216:Q216"/>
    <mergeCell ref="R216:T216"/>
    <mergeCell ref="V216:W216"/>
    <mergeCell ref="X216:Y216"/>
    <mergeCell ref="Z216:AB216"/>
    <mergeCell ref="AC216:AD216"/>
    <mergeCell ref="I217:Q217"/>
    <mergeCell ref="R217:T217"/>
    <mergeCell ref="V217:W217"/>
    <mergeCell ref="X217:Y217"/>
    <mergeCell ref="Z217:AB217"/>
    <mergeCell ref="AC217:AD217"/>
    <mergeCell ref="H218:Q218"/>
    <mergeCell ref="R218:T218"/>
    <mergeCell ref="V218:W218"/>
    <mergeCell ref="X218:Y218"/>
    <mergeCell ref="Z218:AB218"/>
    <mergeCell ref="AC218:AD218"/>
    <mergeCell ref="I219:Q219"/>
    <mergeCell ref="R219:T219"/>
    <mergeCell ref="V219:W219"/>
    <mergeCell ref="X219:Y219"/>
    <mergeCell ref="Z219:AB219"/>
    <mergeCell ref="AC219:AD219"/>
    <mergeCell ref="H220:Q220"/>
    <mergeCell ref="R220:T220"/>
    <mergeCell ref="V220:W220"/>
    <mergeCell ref="X220:Y220"/>
    <mergeCell ref="Z220:AB220"/>
    <mergeCell ref="AC220:AD220"/>
    <mergeCell ref="I221:Q221"/>
    <mergeCell ref="R221:T221"/>
    <mergeCell ref="V221:W221"/>
    <mergeCell ref="X221:Y221"/>
    <mergeCell ref="Z221:AB221"/>
    <mergeCell ref="AC221:AD221"/>
    <mergeCell ref="G222:Q222"/>
    <mergeCell ref="R222:T222"/>
    <mergeCell ref="V222:W222"/>
    <mergeCell ref="X222:Y222"/>
    <mergeCell ref="Z222:AB222"/>
    <mergeCell ref="AC222:AD222"/>
    <mergeCell ref="H223:Q223"/>
    <mergeCell ref="R223:T223"/>
    <mergeCell ref="V223:W223"/>
    <mergeCell ref="X223:Y223"/>
    <mergeCell ref="Z223:AB223"/>
    <mergeCell ref="AC223:AD223"/>
    <mergeCell ref="I224:Q224"/>
    <mergeCell ref="R224:T224"/>
    <mergeCell ref="V224:W224"/>
    <mergeCell ref="X224:Y224"/>
    <mergeCell ref="Z224:AB224"/>
    <mergeCell ref="AC224:AD224"/>
    <mergeCell ref="H225:Q225"/>
    <mergeCell ref="R225:T225"/>
    <mergeCell ref="V225:W225"/>
    <mergeCell ref="X225:Y225"/>
    <mergeCell ref="Z225:AB225"/>
    <mergeCell ref="AC225:AD225"/>
    <mergeCell ref="I226:Q226"/>
    <mergeCell ref="R226:T226"/>
    <mergeCell ref="V226:W226"/>
    <mergeCell ref="X226:Y226"/>
    <mergeCell ref="Z226:AB226"/>
    <mergeCell ref="AC226:AD226"/>
    <mergeCell ref="H227:Q227"/>
    <mergeCell ref="R227:T227"/>
    <mergeCell ref="V227:W227"/>
    <mergeCell ref="X227:Y227"/>
    <mergeCell ref="Z227:AB227"/>
    <mergeCell ref="AC227:AD227"/>
    <mergeCell ref="I228:Q228"/>
    <mergeCell ref="R228:T228"/>
    <mergeCell ref="V228:W228"/>
    <mergeCell ref="X228:Y228"/>
    <mergeCell ref="Z228:AB228"/>
    <mergeCell ref="AC228:AD228"/>
    <mergeCell ref="G229:Q229"/>
    <mergeCell ref="R229:T229"/>
    <mergeCell ref="V229:W229"/>
    <mergeCell ref="X229:Y229"/>
    <mergeCell ref="Z229:AB229"/>
    <mergeCell ref="AC229:AD229"/>
    <mergeCell ref="H230:Q230"/>
    <mergeCell ref="R230:T230"/>
    <mergeCell ref="V230:W230"/>
    <mergeCell ref="X230:Y230"/>
    <mergeCell ref="Z230:AB230"/>
    <mergeCell ref="AC230:AD230"/>
    <mergeCell ref="I231:Q231"/>
    <mergeCell ref="R231:T231"/>
    <mergeCell ref="V231:W231"/>
    <mergeCell ref="X231:Y231"/>
    <mergeCell ref="Z231:AB231"/>
    <mergeCell ref="AC231:AD231"/>
    <mergeCell ref="H232:Q232"/>
    <mergeCell ref="R232:T232"/>
    <mergeCell ref="V232:W232"/>
    <mergeCell ref="X232:Y232"/>
    <mergeCell ref="Z232:AB232"/>
    <mergeCell ref="AC232:AD232"/>
    <mergeCell ref="I233:Q233"/>
    <mergeCell ref="R233:T233"/>
    <mergeCell ref="V233:W233"/>
    <mergeCell ref="X233:Y233"/>
    <mergeCell ref="Z233:AB233"/>
    <mergeCell ref="AC233:AD233"/>
    <mergeCell ref="H234:Q234"/>
    <mergeCell ref="R234:T234"/>
    <mergeCell ref="V234:W234"/>
    <mergeCell ref="X234:Y234"/>
    <mergeCell ref="Z234:AB234"/>
    <mergeCell ref="AC234:AD234"/>
    <mergeCell ref="I235:Q235"/>
    <mergeCell ref="R235:T235"/>
    <mergeCell ref="V235:W235"/>
    <mergeCell ref="X235:Y235"/>
    <mergeCell ref="Z235:AB235"/>
    <mergeCell ref="AC235:AD235"/>
    <mergeCell ref="E236:Q236"/>
    <mergeCell ref="R236:T236"/>
    <mergeCell ref="V236:W236"/>
    <mergeCell ref="X236:Y236"/>
    <mergeCell ref="Z236:AB236"/>
    <mergeCell ref="AC236:AD236"/>
    <mergeCell ref="E237:Q237"/>
    <mergeCell ref="R237:T237"/>
    <mergeCell ref="V237:W237"/>
    <mergeCell ref="X237:Y237"/>
    <mergeCell ref="Z237:AB237"/>
    <mergeCell ref="AC237:AD237"/>
    <mergeCell ref="G238:Q238"/>
    <mergeCell ref="R238:T238"/>
    <mergeCell ref="V238:W238"/>
    <mergeCell ref="X238:Y238"/>
    <mergeCell ref="Z238:AB238"/>
    <mergeCell ref="AC238:AD238"/>
    <mergeCell ref="G239:Q239"/>
    <mergeCell ref="R239:T239"/>
    <mergeCell ref="V239:W239"/>
    <mergeCell ref="X239:Y239"/>
    <mergeCell ref="Z239:AB239"/>
    <mergeCell ref="AC239:AD239"/>
    <mergeCell ref="H240:Q240"/>
    <mergeCell ref="R240:T240"/>
    <mergeCell ref="V240:W240"/>
    <mergeCell ref="X240:Y240"/>
    <mergeCell ref="Z240:AB240"/>
    <mergeCell ref="AC240:AD240"/>
    <mergeCell ref="I241:Q241"/>
    <mergeCell ref="R241:T241"/>
    <mergeCell ref="V241:W241"/>
    <mergeCell ref="X241:Y241"/>
    <mergeCell ref="Z241:AB241"/>
    <mergeCell ref="AC241:AD241"/>
    <mergeCell ref="E242:Q242"/>
    <mergeCell ref="R242:T242"/>
    <mergeCell ref="V242:W242"/>
    <mergeCell ref="X242:Y242"/>
    <mergeCell ref="Z242:AB242"/>
    <mergeCell ref="AC242:AD242"/>
    <mergeCell ref="E243:Q243"/>
    <mergeCell ref="R243:T243"/>
    <mergeCell ref="V243:W243"/>
    <mergeCell ref="X243:Y243"/>
    <mergeCell ref="Z243:AB243"/>
    <mergeCell ref="AC243:AD243"/>
    <mergeCell ref="G244:Q244"/>
    <mergeCell ref="R244:T244"/>
    <mergeCell ref="V244:W244"/>
    <mergeCell ref="X244:Y244"/>
    <mergeCell ref="Z244:AB244"/>
    <mergeCell ref="AC244:AD244"/>
    <mergeCell ref="G245:Q245"/>
    <mergeCell ref="R245:T245"/>
    <mergeCell ref="V245:W245"/>
    <mergeCell ref="X245:Y245"/>
    <mergeCell ref="Z245:AB245"/>
    <mergeCell ref="AC245:AD245"/>
    <mergeCell ref="H246:Q246"/>
    <mergeCell ref="R246:T246"/>
    <mergeCell ref="V246:W246"/>
    <mergeCell ref="X246:Y246"/>
    <mergeCell ref="Z246:AB246"/>
    <mergeCell ref="AC246:AD246"/>
    <mergeCell ref="I247:Q247"/>
    <mergeCell ref="R247:T247"/>
    <mergeCell ref="V247:W247"/>
    <mergeCell ref="X247:Y247"/>
    <mergeCell ref="Z247:AB247"/>
    <mergeCell ref="AC247:AD247"/>
    <mergeCell ref="E248:Q248"/>
    <mergeCell ref="R248:T248"/>
    <mergeCell ref="V248:W248"/>
    <mergeCell ref="X248:Y248"/>
    <mergeCell ref="Z248:AB248"/>
    <mergeCell ref="AC248:AD248"/>
    <mergeCell ref="G249:Q249"/>
    <mergeCell ref="R249:T249"/>
    <mergeCell ref="V249:W249"/>
    <mergeCell ref="X249:Y249"/>
    <mergeCell ref="Z249:AB249"/>
    <mergeCell ref="AC249:AD249"/>
    <mergeCell ref="G250:Q250"/>
    <mergeCell ref="R250:T250"/>
    <mergeCell ref="V250:W250"/>
    <mergeCell ref="X250:Y250"/>
    <mergeCell ref="Z250:AB250"/>
    <mergeCell ref="AC250:AD250"/>
    <mergeCell ref="H251:Q251"/>
    <mergeCell ref="R251:T251"/>
    <mergeCell ref="V251:W251"/>
    <mergeCell ref="X251:Y251"/>
    <mergeCell ref="Z251:AB251"/>
    <mergeCell ref="AC251:AD251"/>
    <mergeCell ref="I252:Q252"/>
    <mergeCell ref="R252:T252"/>
    <mergeCell ref="V252:W252"/>
    <mergeCell ref="X252:Y252"/>
    <mergeCell ref="Z252:AB252"/>
    <mergeCell ref="AC252:AD252"/>
    <mergeCell ref="G253:Q253"/>
    <mergeCell ref="R253:T253"/>
    <mergeCell ref="V253:W253"/>
    <mergeCell ref="X253:Y253"/>
    <mergeCell ref="Z253:AB253"/>
    <mergeCell ref="AC253:AD253"/>
    <mergeCell ref="G254:Q254"/>
    <mergeCell ref="R254:T254"/>
    <mergeCell ref="V254:W254"/>
    <mergeCell ref="X254:Y254"/>
    <mergeCell ref="Z254:AB254"/>
    <mergeCell ref="AC254:AD254"/>
    <mergeCell ref="H255:Q255"/>
    <mergeCell ref="R255:T255"/>
    <mergeCell ref="V255:W255"/>
    <mergeCell ref="X255:Y255"/>
    <mergeCell ref="Z255:AB255"/>
    <mergeCell ref="AC255:AD255"/>
    <mergeCell ref="I256:Q256"/>
    <mergeCell ref="R256:T256"/>
    <mergeCell ref="V256:W256"/>
    <mergeCell ref="X256:Y256"/>
    <mergeCell ref="Z256:AB256"/>
    <mergeCell ref="AC256:AD256"/>
    <mergeCell ref="G257:Q257"/>
    <mergeCell ref="R257:T257"/>
    <mergeCell ref="V257:W257"/>
    <mergeCell ref="X257:Y257"/>
    <mergeCell ref="Z257:AB257"/>
    <mergeCell ref="AC257:AD257"/>
    <mergeCell ref="G258:Q258"/>
    <mergeCell ref="R258:T258"/>
    <mergeCell ref="V258:W258"/>
    <mergeCell ref="X258:Y258"/>
    <mergeCell ref="Z258:AB258"/>
    <mergeCell ref="AC258:AD258"/>
    <mergeCell ref="H259:Q259"/>
    <mergeCell ref="R259:T259"/>
    <mergeCell ref="V259:W259"/>
    <mergeCell ref="X259:Y259"/>
    <mergeCell ref="Z259:AB259"/>
    <mergeCell ref="AC259:AD259"/>
    <mergeCell ref="I260:Q260"/>
    <mergeCell ref="R260:T260"/>
    <mergeCell ref="V260:W260"/>
    <mergeCell ref="X260:Y260"/>
    <mergeCell ref="Z260:AB260"/>
    <mergeCell ref="AC260:AD260"/>
    <mergeCell ref="E261:Q261"/>
    <mergeCell ref="R261:T261"/>
    <mergeCell ref="V261:W261"/>
    <mergeCell ref="X261:Y261"/>
    <mergeCell ref="Z261:AB261"/>
    <mergeCell ref="AC261:AD261"/>
    <mergeCell ref="G262:Q262"/>
    <mergeCell ref="R262:T262"/>
    <mergeCell ref="V262:W262"/>
    <mergeCell ref="X262:Y262"/>
    <mergeCell ref="Z262:AB262"/>
    <mergeCell ref="AC262:AD262"/>
    <mergeCell ref="G263:Q263"/>
    <mergeCell ref="R263:T263"/>
    <mergeCell ref="V263:W263"/>
    <mergeCell ref="X263:Y263"/>
    <mergeCell ref="Z263:AB263"/>
    <mergeCell ref="AC263:AD263"/>
    <mergeCell ref="H264:Q264"/>
    <mergeCell ref="R264:T264"/>
    <mergeCell ref="V264:W264"/>
    <mergeCell ref="X264:Y264"/>
    <mergeCell ref="Z264:AB264"/>
    <mergeCell ref="AC264:AD264"/>
    <mergeCell ref="I265:Q265"/>
    <mergeCell ref="R265:T265"/>
    <mergeCell ref="V265:W265"/>
    <mergeCell ref="X265:Y265"/>
    <mergeCell ref="Z265:AB265"/>
    <mergeCell ref="AC265:AD265"/>
    <mergeCell ref="E266:Q266"/>
    <mergeCell ref="R266:T266"/>
    <mergeCell ref="V266:W266"/>
    <mergeCell ref="X266:Y266"/>
    <mergeCell ref="Z266:AB266"/>
    <mergeCell ref="AC266:AD266"/>
    <mergeCell ref="G267:Q267"/>
    <mergeCell ref="R267:T267"/>
    <mergeCell ref="V267:W267"/>
    <mergeCell ref="X267:Y267"/>
    <mergeCell ref="Z267:AB267"/>
    <mergeCell ref="AC267:AD267"/>
    <mergeCell ref="G268:Q268"/>
    <mergeCell ref="R268:T268"/>
    <mergeCell ref="V268:W268"/>
    <mergeCell ref="X268:Y268"/>
    <mergeCell ref="Z268:AB268"/>
    <mergeCell ref="AC268:AD268"/>
    <mergeCell ref="H269:Q269"/>
    <mergeCell ref="R269:T269"/>
    <mergeCell ref="V269:W269"/>
    <mergeCell ref="X269:Y269"/>
    <mergeCell ref="Z269:AB269"/>
    <mergeCell ref="AC269:AD269"/>
    <mergeCell ref="I270:Q270"/>
    <mergeCell ref="R270:T270"/>
    <mergeCell ref="V270:W270"/>
    <mergeCell ref="X270:Y270"/>
    <mergeCell ref="Z270:AB270"/>
    <mergeCell ref="AC270:AD270"/>
    <mergeCell ref="E271:Q271"/>
    <mergeCell ref="R271:T271"/>
    <mergeCell ref="V271:W271"/>
    <mergeCell ref="X271:Y271"/>
    <mergeCell ref="Z271:AB271"/>
    <mergeCell ref="AC271:AD271"/>
    <mergeCell ref="G272:Q272"/>
    <mergeCell ref="R272:T272"/>
    <mergeCell ref="V272:W272"/>
    <mergeCell ref="X272:Y272"/>
    <mergeCell ref="Z272:AB272"/>
    <mergeCell ref="AC272:AD272"/>
    <mergeCell ref="H273:Q273"/>
    <mergeCell ref="R273:T273"/>
    <mergeCell ref="V273:W273"/>
    <mergeCell ref="X273:Y273"/>
    <mergeCell ref="Z273:AB273"/>
    <mergeCell ref="AC273:AD273"/>
    <mergeCell ref="I274:Q274"/>
    <mergeCell ref="R274:T274"/>
    <mergeCell ref="V274:W274"/>
    <mergeCell ref="X274:Y274"/>
    <mergeCell ref="Z274:AB274"/>
    <mergeCell ref="AC274:AD274"/>
    <mergeCell ref="G275:Q275"/>
    <mergeCell ref="R275:T275"/>
    <mergeCell ref="V275:W275"/>
    <mergeCell ref="X275:Y275"/>
    <mergeCell ref="Z275:AB275"/>
    <mergeCell ref="AC275:AD275"/>
    <mergeCell ref="H276:Q276"/>
    <mergeCell ref="R276:T276"/>
    <mergeCell ref="V276:W276"/>
    <mergeCell ref="X276:Y276"/>
    <mergeCell ref="Z276:AB276"/>
    <mergeCell ref="AC276:AD276"/>
    <mergeCell ref="I277:Q277"/>
    <mergeCell ref="R277:T277"/>
    <mergeCell ref="V277:W277"/>
    <mergeCell ref="X277:Y277"/>
    <mergeCell ref="Z277:AB277"/>
    <mergeCell ref="AC277:AD277"/>
    <mergeCell ref="G278:Q278"/>
    <mergeCell ref="R278:T278"/>
    <mergeCell ref="V278:W278"/>
    <mergeCell ref="X278:Y278"/>
    <mergeCell ref="Z278:AB278"/>
    <mergeCell ref="AC278:AD278"/>
    <mergeCell ref="H279:Q279"/>
    <mergeCell ref="R279:T279"/>
    <mergeCell ref="V279:W279"/>
    <mergeCell ref="X279:Y279"/>
    <mergeCell ref="Z279:AB279"/>
    <mergeCell ref="AC279:AD279"/>
    <mergeCell ref="I280:Q280"/>
    <mergeCell ref="R280:T280"/>
    <mergeCell ref="V280:W280"/>
    <mergeCell ref="X280:Y280"/>
    <mergeCell ref="Z280:AB280"/>
    <mergeCell ref="AC280:AD280"/>
    <mergeCell ref="G281:Q281"/>
    <mergeCell ref="R281:T281"/>
    <mergeCell ref="V281:W281"/>
    <mergeCell ref="X281:Y281"/>
    <mergeCell ref="Z281:AB281"/>
    <mergeCell ref="AC281:AD281"/>
    <mergeCell ref="H282:Q282"/>
    <mergeCell ref="R282:T282"/>
    <mergeCell ref="V282:W282"/>
    <mergeCell ref="X282:Y282"/>
    <mergeCell ref="Z282:AB282"/>
    <mergeCell ref="AC282:AD282"/>
    <mergeCell ref="I283:Q283"/>
    <mergeCell ref="R283:T283"/>
    <mergeCell ref="V283:W283"/>
    <mergeCell ref="X283:Y283"/>
    <mergeCell ref="Z283:AB283"/>
    <mergeCell ref="AC283:AD283"/>
    <mergeCell ref="B284:Q284"/>
    <mergeCell ref="R284:T284"/>
    <mergeCell ref="V284:W284"/>
    <mergeCell ref="X284:Y284"/>
    <mergeCell ref="Z284:AB284"/>
    <mergeCell ref="AC284:AD284"/>
    <mergeCell ref="C285:Q285"/>
    <mergeCell ref="R285:T285"/>
    <mergeCell ref="V285:W285"/>
    <mergeCell ref="X285:Y285"/>
    <mergeCell ref="Z285:AB285"/>
    <mergeCell ref="AC285:AD285"/>
    <mergeCell ref="E286:Q286"/>
    <mergeCell ref="R286:T286"/>
    <mergeCell ref="V286:W286"/>
    <mergeCell ref="X286:Y286"/>
    <mergeCell ref="Z286:AB286"/>
    <mergeCell ref="AC286:AD286"/>
    <mergeCell ref="G287:Q287"/>
    <mergeCell ref="R287:T287"/>
    <mergeCell ref="V287:W287"/>
    <mergeCell ref="X287:Y287"/>
    <mergeCell ref="Z287:AB287"/>
    <mergeCell ref="AC287:AD287"/>
    <mergeCell ref="H288:Q288"/>
    <mergeCell ref="R288:T288"/>
    <mergeCell ref="V288:W288"/>
    <mergeCell ref="X288:Y288"/>
    <mergeCell ref="Z288:AB288"/>
    <mergeCell ref="AC288:AD288"/>
    <mergeCell ref="I289:Q289"/>
    <mergeCell ref="R289:T289"/>
    <mergeCell ref="V289:W289"/>
    <mergeCell ref="X289:Y289"/>
    <mergeCell ref="Z289:AB289"/>
    <mergeCell ref="AC289:AD289"/>
    <mergeCell ref="B290:Q290"/>
    <mergeCell ref="R290:T290"/>
    <mergeCell ref="V290:W290"/>
    <mergeCell ref="X290:Y290"/>
    <mergeCell ref="Z290:AB290"/>
    <mergeCell ref="AC290:AD290"/>
    <mergeCell ref="C291:Q291"/>
    <mergeCell ref="R291:T291"/>
    <mergeCell ref="V291:W291"/>
    <mergeCell ref="X291:Y291"/>
    <mergeCell ref="Z291:AB291"/>
    <mergeCell ref="AC291:AD291"/>
    <mergeCell ref="E292:Q292"/>
    <mergeCell ref="R292:T292"/>
    <mergeCell ref="V292:W292"/>
    <mergeCell ref="X292:Y292"/>
    <mergeCell ref="Z292:AB292"/>
    <mergeCell ref="AC292:AD292"/>
    <mergeCell ref="E293:Q293"/>
    <mergeCell ref="R293:T293"/>
    <mergeCell ref="V293:W293"/>
    <mergeCell ref="X293:Y293"/>
    <mergeCell ref="Z293:AB293"/>
    <mergeCell ref="AC293:AD293"/>
    <mergeCell ref="G294:Q294"/>
    <mergeCell ref="R294:T294"/>
    <mergeCell ref="V294:W294"/>
    <mergeCell ref="X294:Y294"/>
    <mergeCell ref="Z294:AB294"/>
    <mergeCell ref="AC294:AD294"/>
    <mergeCell ref="G295:Q295"/>
    <mergeCell ref="R295:T295"/>
    <mergeCell ref="V295:W295"/>
    <mergeCell ref="X295:Y295"/>
    <mergeCell ref="Z295:AB295"/>
    <mergeCell ref="AC295:AD295"/>
    <mergeCell ref="H296:Q296"/>
    <mergeCell ref="R296:T296"/>
    <mergeCell ref="V296:W296"/>
    <mergeCell ref="X296:Y296"/>
    <mergeCell ref="Z296:AB296"/>
    <mergeCell ref="AC296:AD296"/>
    <mergeCell ref="I297:Q297"/>
    <mergeCell ref="R297:T297"/>
    <mergeCell ref="V297:W297"/>
    <mergeCell ref="X297:Y297"/>
    <mergeCell ref="Z297:AB297"/>
    <mergeCell ref="AC297:AD297"/>
    <mergeCell ref="G298:Q298"/>
    <mergeCell ref="R298:T298"/>
    <mergeCell ref="V298:W298"/>
    <mergeCell ref="X298:Y298"/>
    <mergeCell ref="Z298:AB298"/>
    <mergeCell ref="AC298:AD298"/>
    <mergeCell ref="H299:Q299"/>
    <mergeCell ref="R299:T299"/>
    <mergeCell ref="V299:W299"/>
    <mergeCell ref="X299:Y299"/>
    <mergeCell ref="Z299:AB299"/>
    <mergeCell ref="AC299:AD299"/>
    <mergeCell ref="I300:Q300"/>
    <mergeCell ref="R300:T300"/>
    <mergeCell ref="V300:W300"/>
    <mergeCell ref="X300:Y300"/>
    <mergeCell ref="Z300:AB300"/>
    <mergeCell ref="AC300:AD300"/>
    <mergeCell ref="G301:Q301"/>
    <mergeCell ref="R301:T301"/>
    <mergeCell ref="V301:W301"/>
    <mergeCell ref="X301:Y301"/>
    <mergeCell ref="Z301:AB301"/>
    <mergeCell ref="AC301:AD301"/>
    <mergeCell ref="G302:Q302"/>
    <mergeCell ref="R302:T302"/>
    <mergeCell ref="V302:W302"/>
    <mergeCell ref="X302:Y302"/>
    <mergeCell ref="Z302:AB302"/>
    <mergeCell ref="AC302:AD302"/>
    <mergeCell ref="H303:Q303"/>
    <mergeCell ref="R303:T303"/>
    <mergeCell ref="V303:W303"/>
    <mergeCell ref="X303:Y303"/>
    <mergeCell ref="Z303:AB303"/>
    <mergeCell ref="AC303:AD303"/>
    <mergeCell ref="I304:Q304"/>
    <mergeCell ref="R304:T304"/>
    <mergeCell ref="V304:W304"/>
    <mergeCell ref="X304:Y304"/>
    <mergeCell ref="Z304:AB304"/>
    <mergeCell ref="AC304:AD304"/>
    <mergeCell ref="G305:Q305"/>
    <mergeCell ref="R305:T305"/>
    <mergeCell ref="V305:W305"/>
    <mergeCell ref="X305:Y305"/>
    <mergeCell ref="Z305:AB305"/>
    <mergeCell ref="AC305:AD305"/>
    <mergeCell ref="H306:Q306"/>
    <mergeCell ref="R306:T306"/>
    <mergeCell ref="V306:W306"/>
    <mergeCell ref="X306:Y306"/>
    <mergeCell ref="Z306:AB306"/>
    <mergeCell ref="AC306:AD306"/>
    <mergeCell ref="I307:Q307"/>
    <mergeCell ref="R307:T307"/>
    <mergeCell ref="V307:W307"/>
    <mergeCell ref="X307:Y307"/>
    <mergeCell ref="Z307:AB307"/>
    <mergeCell ref="AC307:AD307"/>
    <mergeCell ref="C308:Q308"/>
    <mergeCell ref="R308:T308"/>
    <mergeCell ref="V308:W308"/>
    <mergeCell ref="X308:Y308"/>
    <mergeCell ref="Z308:AB308"/>
    <mergeCell ref="AC308:AD308"/>
    <mergeCell ref="E309:Q309"/>
    <mergeCell ref="R309:T309"/>
    <mergeCell ref="V309:W309"/>
    <mergeCell ref="X309:Y309"/>
    <mergeCell ref="Z309:AB309"/>
    <mergeCell ref="AC309:AD309"/>
    <mergeCell ref="E310:Q310"/>
    <mergeCell ref="R310:T310"/>
    <mergeCell ref="V310:W310"/>
    <mergeCell ref="X310:Y310"/>
    <mergeCell ref="Z310:AB310"/>
    <mergeCell ref="AC310:AD310"/>
    <mergeCell ref="G311:Q311"/>
    <mergeCell ref="R311:T311"/>
    <mergeCell ref="V311:W311"/>
    <mergeCell ref="X311:Y311"/>
    <mergeCell ref="Z311:AB311"/>
    <mergeCell ref="AC311:AD311"/>
    <mergeCell ref="G312:Q312"/>
    <mergeCell ref="R312:T312"/>
    <mergeCell ref="V312:W312"/>
    <mergeCell ref="X312:Y312"/>
    <mergeCell ref="Z312:AB312"/>
    <mergeCell ref="AC312:AD312"/>
    <mergeCell ref="H313:Q313"/>
    <mergeCell ref="R313:T313"/>
    <mergeCell ref="V313:W313"/>
    <mergeCell ref="X313:Y313"/>
    <mergeCell ref="Z313:AB313"/>
    <mergeCell ref="AC313:AD313"/>
    <mergeCell ref="I314:Q314"/>
    <mergeCell ref="R314:T314"/>
    <mergeCell ref="V314:W314"/>
    <mergeCell ref="X314:Y314"/>
    <mergeCell ref="Z314:AB314"/>
    <mergeCell ref="AC314:AD314"/>
    <mergeCell ref="G315:Q315"/>
    <mergeCell ref="R315:T315"/>
    <mergeCell ref="V315:W315"/>
    <mergeCell ref="X315:Y315"/>
    <mergeCell ref="Z315:AB315"/>
    <mergeCell ref="AC315:AD315"/>
    <mergeCell ref="G316:Q316"/>
    <mergeCell ref="R316:T316"/>
    <mergeCell ref="V316:W316"/>
    <mergeCell ref="X316:Y316"/>
    <mergeCell ref="Z316:AB316"/>
    <mergeCell ref="AC316:AD316"/>
    <mergeCell ref="H317:Q317"/>
    <mergeCell ref="R317:T317"/>
    <mergeCell ref="V317:W317"/>
    <mergeCell ref="X317:Y317"/>
    <mergeCell ref="Z317:AB317"/>
    <mergeCell ref="AC317:AD317"/>
    <mergeCell ref="I318:Q318"/>
    <mergeCell ref="R318:T318"/>
    <mergeCell ref="V318:W318"/>
    <mergeCell ref="X318:Y318"/>
    <mergeCell ref="Z318:AB318"/>
    <mergeCell ref="AC318:AD318"/>
    <mergeCell ref="G319:Q319"/>
    <mergeCell ref="R319:T319"/>
    <mergeCell ref="V319:W319"/>
    <mergeCell ref="X319:Y319"/>
    <mergeCell ref="Z319:AB319"/>
    <mergeCell ref="AC319:AD319"/>
    <mergeCell ref="G320:Q320"/>
    <mergeCell ref="R320:T320"/>
    <mergeCell ref="V320:W320"/>
    <mergeCell ref="X320:Y320"/>
    <mergeCell ref="Z320:AB320"/>
    <mergeCell ref="AC320:AD320"/>
    <mergeCell ref="H321:Q321"/>
    <mergeCell ref="R321:T321"/>
    <mergeCell ref="V321:W321"/>
    <mergeCell ref="X321:Y321"/>
    <mergeCell ref="Z321:AB321"/>
    <mergeCell ref="AC321:AD321"/>
    <mergeCell ref="I322:Q322"/>
    <mergeCell ref="R322:T322"/>
    <mergeCell ref="V322:W322"/>
    <mergeCell ref="X322:Y322"/>
    <mergeCell ref="Z322:AB322"/>
    <mergeCell ref="AC322:AD322"/>
    <mergeCell ref="G323:Q323"/>
    <mergeCell ref="R323:T323"/>
    <mergeCell ref="V323:W323"/>
    <mergeCell ref="X323:Y323"/>
    <mergeCell ref="Z323:AB323"/>
    <mergeCell ref="AC323:AD323"/>
    <mergeCell ref="G324:Q324"/>
    <mergeCell ref="R324:T324"/>
    <mergeCell ref="V324:W324"/>
    <mergeCell ref="X324:Y324"/>
    <mergeCell ref="Z324:AB324"/>
    <mergeCell ref="AC324:AD324"/>
    <mergeCell ref="H325:Q325"/>
    <mergeCell ref="R325:T325"/>
    <mergeCell ref="V325:W325"/>
    <mergeCell ref="X325:Y325"/>
    <mergeCell ref="Z325:AB325"/>
    <mergeCell ref="AC325:AD325"/>
    <mergeCell ref="I326:Q326"/>
    <mergeCell ref="R326:T326"/>
    <mergeCell ref="V326:W326"/>
    <mergeCell ref="X326:Y326"/>
    <mergeCell ref="Z326:AB326"/>
    <mergeCell ref="AC326:AD326"/>
    <mergeCell ref="E327:Q327"/>
    <mergeCell ref="R327:T327"/>
    <mergeCell ref="V327:W327"/>
    <mergeCell ref="X327:Y327"/>
    <mergeCell ref="Z327:AB327"/>
    <mergeCell ref="AC327:AD327"/>
    <mergeCell ref="G328:Q328"/>
    <mergeCell ref="R328:T328"/>
    <mergeCell ref="V328:W328"/>
    <mergeCell ref="X328:Y328"/>
    <mergeCell ref="Z328:AB328"/>
    <mergeCell ref="AC328:AD328"/>
    <mergeCell ref="G329:Q329"/>
    <mergeCell ref="R329:T329"/>
    <mergeCell ref="V329:W329"/>
    <mergeCell ref="X329:Y329"/>
    <mergeCell ref="Z329:AB329"/>
    <mergeCell ref="AC329:AD329"/>
    <mergeCell ref="H330:Q330"/>
    <mergeCell ref="R330:T330"/>
    <mergeCell ref="V330:W330"/>
    <mergeCell ref="X330:Y330"/>
    <mergeCell ref="Z330:AB330"/>
    <mergeCell ref="AC330:AD330"/>
    <mergeCell ref="I331:Q331"/>
    <mergeCell ref="R331:T331"/>
    <mergeCell ref="V331:W331"/>
    <mergeCell ref="X331:Y331"/>
    <mergeCell ref="Z331:AB331"/>
    <mergeCell ref="AC331:AD331"/>
    <mergeCell ref="E332:Q332"/>
    <mergeCell ref="R332:T332"/>
    <mergeCell ref="V332:W332"/>
    <mergeCell ref="X332:Y332"/>
    <mergeCell ref="Z332:AB332"/>
    <mergeCell ref="AC332:AD332"/>
    <mergeCell ref="G333:Q333"/>
    <mergeCell ref="R333:T333"/>
    <mergeCell ref="V333:W333"/>
    <mergeCell ref="X333:Y333"/>
    <mergeCell ref="Z333:AB333"/>
    <mergeCell ref="AC333:AD333"/>
    <mergeCell ref="G334:Q334"/>
    <mergeCell ref="R334:T334"/>
    <mergeCell ref="V334:W334"/>
    <mergeCell ref="X334:Y334"/>
    <mergeCell ref="Z334:AB334"/>
    <mergeCell ref="AC334:AD334"/>
    <mergeCell ref="H335:Q335"/>
    <mergeCell ref="R335:T335"/>
    <mergeCell ref="V335:W335"/>
    <mergeCell ref="X335:Y335"/>
    <mergeCell ref="Z335:AB335"/>
    <mergeCell ref="AC335:AD335"/>
    <mergeCell ref="I336:Q336"/>
    <mergeCell ref="R336:T336"/>
    <mergeCell ref="V336:W336"/>
    <mergeCell ref="X336:Y336"/>
    <mergeCell ref="Z336:AB336"/>
    <mergeCell ref="AC336:AD336"/>
    <mergeCell ref="H337:Q337"/>
    <mergeCell ref="R337:T337"/>
    <mergeCell ref="V337:W337"/>
    <mergeCell ref="X337:Y337"/>
    <mergeCell ref="Z337:AB337"/>
    <mergeCell ref="AC337:AD337"/>
    <mergeCell ref="I338:Q338"/>
    <mergeCell ref="R338:T338"/>
    <mergeCell ref="V338:W338"/>
    <mergeCell ref="X338:Y338"/>
    <mergeCell ref="Z338:AB338"/>
    <mergeCell ref="AC338:AD338"/>
    <mergeCell ref="G339:Q339"/>
    <mergeCell ref="R339:T339"/>
    <mergeCell ref="V339:W339"/>
    <mergeCell ref="X339:Y339"/>
    <mergeCell ref="Z339:AB339"/>
    <mergeCell ref="AC339:AD339"/>
    <mergeCell ref="H340:Q340"/>
    <mergeCell ref="R340:T340"/>
    <mergeCell ref="V340:W340"/>
    <mergeCell ref="X340:Y340"/>
    <mergeCell ref="Z340:AB340"/>
    <mergeCell ref="AC340:AD340"/>
    <mergeCell ref="I341:Q341"/>
    <mergeCell ref="R341:T341"/>
    <mergeCell ref="V341:W341"/>
    <mergeCell ref="X341:Y341"/>
    <mergeCell ref="Z341:AB341"/>
    <mergeCell ref="AC341:AD341"/>
    <mergeCell ref="H342:Q342"/>
    <mergeCell ref="R342:T342"/>
    <mergeCell ref="V342:W342"/>
    <mergeCell ref="X342:Y342"/>
    <mergeCell ref="Z342:AB342"/>
    <mergeCell ref="AC342:AD342"/>
    <mergeCell ref="I343:Q343"/>
    <mergeCell ref="R343:T343"/>
    <mergeCell ref="V343:W343"/>
    <mergeCell ref="X343:Y343"/>
    <mergeCell ref="Z343:AB343"/>
    <mergeCell ref="AC343:AD343"/>
    <mergeCell ref="E344:Q344"/>
    <mergeCell ref="R344:T344"/>
    <mergeCell ref="V344:W344"/>
    <mergeCell ref="X344:Y344"/>
    <mergeCell ref="Z344:AB344"/>
    <mergeCell ref="AC344:AD344"/>
    <mergeCell ref="G345:Q345"/>
    <mergeCell ref="R345:T345"/>
    <mergeCell ref="V345:W345"/>
    <mergeCell ref="X345:Y345"/>
    <mergeCell ref="Z345:AB345"/>
    <mergeCell ref="AC345:AD345"/>
    <mergeCell ref="H346:Q346"/>
    <mergeCell ref="R346:T346"/>
    <mergeCell ref="V346:W346"/>
    <mergeCell ref="X346:Y346"/>
    <mergeCell ref="Z346:AB346"/>
    <mergeCell ref="AC346:AD346"/>
    <mergeCell ref="I347:Q347"/>
    <mergeCell ref="R347:T347"/>
    <mergeCell ref="V347:W347"/>
    <mergeCell ref="X347:Y347"/>
    <mergeCell ref="Z347:AB347"/>
    <mergeCell ref="AC347:AD347"/>
    <mergeCell ref="C348:Q348"/>
    <mergeCell ref="R348:T348"/>
    <mergeCell ref="V348:W348"/>
    <mergeCell ref="X348:Y348"/>
    <mergeCell ref="Z348:AB348"/>
    <mergeCell ref="AC348:AD348"/>
    <mergeCell ref="E349:Q349"/>
    <mergeCell ref="R349:T349"/>
    <mergeCell ref="V349:W349"/>
    <mergeCell ref="X349:Y349"/>
    <mergeCell ref="Z349:AB349"/>
    <mergeCell ref="AC349:AD349"/>
    <mergeCell ref="E350:Q350"/>
    <mergeCell ref="R350:T350"/>
    <mergeCell ref="V350:W350"/>
    <mergeCell ref="X350:Y350"/>
    <mergeCell ref="Z350:AB350"/>
    <mergeCell ref="AC350:AD350"/>
    <mergeCell ref="G351:Q351"/>
    <mergeCell ref="R351:T351"/>
    <mergeCell ref="V351:W351"/>
    <mergeCell ref="X351:Y351"/>
    <mergeCell ref="Z351:AB351"/>
    <mergeCell ref="AC351:AD351"/>
    <mergeCell ref="G352:Q352"/>
    <mergeCell ref="R352:T352"/>
    <mergeCell ref="V352:W352"/>
    <mergeCell ref="X352:Y352"/>
    <mergeCell ref="Z352:AB352"/>
    <mergeCell ref="AC352:AD352"/>
    <mergeCell ref="H353:Q353"/>
    <mergeCell ref="R353:T353"/>
    <mergeCell ref="V353:W353"/>
    <mergeCell ref="X353:Y353"/>
    <mergeCell ref="Z353:AB353"/>
    <mergeCell ref="AC353:AD353"/>
    <mergeCell ref="I354:Q354"/>
    <mergeCell ref="R354:T354"/>
    <mergeCell ref="V354:W354"/>
    <mergeCell ref="X354:Y354"/>
    <mergeCell ref="Z354:AB354"/>
    <mergeCell ref="AC354:AD354"/>
    <mergeCell ref="G355:Q355"/>
    <mergeCell ref="R355:T355"/>
    <mergeCell ref="V355:W355"/>
    <mergeCell ref="X355:Y355"/>
    <mergeCell ref="Z355:AB355"/>
    <mergeCell ref="AC355:AD355"/>
    <mergeCell ref="G356:Q356"/>
    <mergeCell ref="R356:T356"/>
    <mergeCell ref="V356:W356"/>
    <mergeCell ref="X356:Y356"/>
    <mergeCell ref="Z356:AB356"/>
    <mergeCell ref="AC356:AD356"/>
    <mergeCell ref="H357:Q357"/>
    <mergeCell ref="R357:T357"/>
    <mergeCell ref="V357:W357"/>
    <mergeCell ref="X357:Y357"/>
    <mergeCell ref="Z357:AB357"/>
    <mergeCell ref="AC357:AD357"/>
    <mergeCell ref="I358:Q358"/>
    <mergeCell ref="R358:T358"/>
    <mergeCell ref="V358:W358"/>
    <mergeCell ref="X358:Y358"/>
    <mergeCell ref="Z358:AB358"/>
    <mergeCell ref="AC358:AD358"/>
    <mergeCell ref="H359:Q359"/>
    <mergeCell ref="R359:T359"/>
    <mergeCell ref="V359:W359"/>
    <mergeCell ref="X359:Y359"/>
    <mergeCell ref="Z359:AB359"/>
    <mergeCell ref="AC359:AD359"/>
    <mergeCell ref="I360:Q360"/>
    <mergeCell ref="R360:T360"/>
    <mergeCell ref="V360:W360"/>
    <mergeCell ref="X360:Y360"/>
    <mergeCell ref="Z360:AB360"/>
    <mergeCell ref="AC360:AD360"/>
    <mergeCell ref="G361:Q361"/>
    <mergeCell ref="R361:T361"/>
    <mergeCell ref="V361:W361"/>
    <mergeCell ref="X361:Y361"/>
    <mergeCell ref="Z361:AB361"/>
    <mergeCell ref="AC361:AD361"/>
    <mergeCell ref="G362:Q362"/>
    <mergeCell ref="R362:T362"/>
    <mergeCell ref="V362:W362"/>
    <mergeCell ref="X362:Y362"/>
    <mergeCell ref="Z362:AB362"/>
    <mergeCell ref="AC362:AD362"/>
    <mergeCell ref="H363:Q363"/>
    <mergeCell ref="R363:T363"/>
    <mergeCell ref="V363:W363"/>
    <mergeCell ref="X363:Y363"/>
    <mergeCell ref="Z363:AB363"/>
    <mergeCell ref="AC363:AD363"/>
    <mergeCell ref="I364:Q364"/>
    <mergeCell ref="R364:T364"/>
    <mergeCell ref="V364:W364"/>
    <mergeCell ref="X364:Y364"/>
    <mergeCell ref="Z364:AB364"/>
    <mergeCell ref="AC364:AD364"/>
    <mergeCell ref="G365:Q365"/>
    <mergeCell ref="R365:T365"/>
    <mergeCell ref="V365:W365"/>
    <mergeCell ref="X365:Y365"/>
    <mergeCell ref="Z365:AB365"/>
    <mergeCell ref="AC365:AD365"/>
    <mergeCell ref="H366:Q366"/>
    <mergeCell ref="R366:T366"/>
    <mergeCell ref="V366:W366"/>
    <mergeCell ref="X366:Y366"/>
    <mergeCell ref="Z366:AB366"/>
    <mergeCell ref="AC366:AD366"/>
    <mergeCell ref="I367:Q367"/>
    <mergeCell ref="R367:T367"/>
    <mergeCell ref="V367:W367"/>
    <mergeCell ref="X367:Y367"/>
    <mergeCell ref="Z367:AB367"/>
    <mergeCell ref="AC367:AD367"/>
    <mergeCell ref="E368:Q368"/>
    <mergeCell ref="R368:T368"/>
    <mergeCell ref="V368:W368"/>
    <mergeCell ref="X368:Y368"/>
    <mergeCell ref="Z368:AB368"/>
    <mergeCell ref="AC368:AD368"/>
    <mergeCell ref="G369:Q369"/>
    <mergeCell ref="R369:T369"/>
    <mergeCell ref="V369:W369"/>
    <mergeCell ref="X369:Y369"/>
    <mergeCell ref="Z369:AB369"/>
    <mergeCell ref="AC369:AD369"/>
    <mergeCell ref="G370:Q370"/>
    <mergeCell ref="R370:T370"/>
    <mergeCell ref="V370:W370"/>
    <mergeCell ref="X370:Y370"/>
    <mergeCell ref="Z370:AB370"/>
    <mergeCell ref="AC370:AD370"/>
    <mergeCell ref="H371:Q371"/>
    <mergeCell ref="R371:T371"/>
    <mergeCell ref="V371:W371"/>
    <mergeCell ref="X371:Y371"/>
    <mergeCell ref="Z371:AB371"/>
    <mergeCell ref="AC371:AD371"/>
    <mergeCell ref="I372:Q372"/>
    <mergeCell ref="R372:T372"/>
    <mergeCell ref="V372:W372"/>
    <mergeCell ref="X372:Y372"/>
    <mergeCell ref="Z372:AB372"/>
    <mergeCell ref="AC372:AD372"/>
    <mergeCell ref="H373:Q373"/>
    <mergeCell ref="R373:T373"/>
    <mergeCell ref="V373:W373"/>
    <mergeCell ref="X373:Y373"/>
    <mergeCell ref="Z373:AB373"/>
    <mergeCell ref="AC373:AD373"/>
    <mergeCell ref="I374:Q374"/>
    <mergeCell ref="R374:T374"/>
    <mergeCell ref="V374:W374"/>
    <mergeCell ref="X374:Y374"/>
    <mergeCell ref="Z374:AB374"/>
    <mergeCell ref="AC374:AD374"/>
    <mergeCell ref="G375:Q375"/>
    <mergeCell ref="R375:T375"/>
    <mergeCell ref="V375:W375"/>
    <mergeCell ref="X375:Y375"/>
    <mergeCell ref="Z375:AB375"/>
    <mergeCell ref="AC375:AD375"/>
    <mergeCell ref="H376:Q376"/>
    <mergeCell ref="R376:T376"/>
    <mergeCell ref="V376:W376"/>
    <mergeCell ref="X376:Y376"/>
    <mergeCell ref="Z376:AB376"/>
    <mergeCell ref="AC376:AD376"/>
    <mergeCell ref="I377:Q377"/>
    <mergeCell ref="R377:T377"/>
    <mergeCell ref="V377:W377"/>
    <mergeCell ref="X377:Y377"/>
    <mergeCell ref="Z377:AB377"/>
    <mergeCell ref="AC377:AD377"/>
    <mergeCell ref="E378:Q378"/>
    <mergeCell ref="R378:T378"/>
    <mergeCell ref="V378:W378"/>
    <mergeCell ref="X378:Y378"/>
    <mergeCell ref="Z378:AB378"/>
    <mergeCell ref="AC378:AD378"/>
    <mergeCell ref="G379:Q379"/>
    <mergeCell ref="R379:T379"/>
    <mergeCell ref="V379:W379"/>
    <mergeCell ref="X379:Y379"/>
    <mergeCell ref="Z379:AB379"/>
    <mergeCell ref="AC379:AD379"/>
    <mergeCell ref="H380:Q380"/>
    <mergeCell ref="R380:T380"/>
    <mergeCell ref="V380:W380"/>
    <mergeCell ref="X380:Y380"/>
    <mergeCell ref="Z380:AB380"/>
    <mergeCell ref="AC380:AD380"/>
    <mergeCell ref="I381:Q381"/>
    <mergeCell ref="R381:T381"/>
    <mergeCell ref="V381:W381"/>
    <mergeCell ref="X381:Y381"/>
    <mergeCell ref="Z381:AB381"/>
    <mergeCell ref="AC381:AD381"/>
    <mergeCell ref="H382:Q382"/>
    <mergeCell ref="R382:T382"/>
    <mergeCell ref="V382:W382"/>
    <mergeCell ref="X382:Y382"/>
    <mergeCell ref="Z382:AB382"/>
    <mergeCell ref="AC382:AD382"/>
    <mergeCell ref="I383:Q383"/>
    <mergeCell ref="R383:T383"/>
    <mergeCell ref="V383:W383"/>
    <mergeCell ref="X383:Y383"/>
    <mergeCell ref="Z383:AB383"/>
    <mergeCell ref="AC383:AD383"/>
    <mergeCell ref="B384:Q384"/>
    <mergeCell ref="R384:T384"/>
    <mergeCell ref="V384:W384"/>
    <mergeCell ref="X384:Y384"/>
    <mergeCell ref="Z384:AB384"/>
    <mergeCell ref="AC384:AD384"/>
    <mergeCell ref="C385:Q385"/>
    <mergeCell ref="R385:T385"/>
    <mergeCell ref="V385:W385"/>
    <mergeCell ref="X385:Y385"/>
    <mergeCell ref="Z385:AB385"/>
    <mergeCell ref="AC385:AD385"/>
    <mergeCell ref="E386:Q386"/>
    <mergeCell ref="R386:T386"/>
    <mergeCell ref="V386:W386"/>
    <mergeCell ref="X386:Y386"/>
    <mergeCell ref="Z386:AB386"/>
    <mergeCell ref="AC386:AD386"/>
    <mergeCell ref="E387:Q387"/>
    <mergeCell ref="R387:T387"/>
    <mergeCell ref="V387:W387"/>
    <mergeCell ref="X387:Y387"/>
    <mergeCell ref="Z387:AB387"/>
    <mergeCell ref="AC387:AD387"/>
    <mergeCell ref="G388:Q388"/>
    <mergeCell ref="R388:T388"/>
    <mergeCell ref="V388:W388"/>
    <mergeCell ref="X388:Y388"/>
    <mergeCell ref="Z388:AB388"/>
    <mergeCell ref="AC388:AD388"/>
    <mergeCell ref="G389:Q389"/>
    <mergeCell ref="R389:T389"/>
    <mergeCell ref="V389:W389"/>
    <mergeCell ref="X389:Y389"/>
    <mergeCell ref="Z389:AB389"/>
    <mergeCell ref="AC389:AD389"/>
    <mergeCell ref="H390:Q390"/>
    <mergeCell ref="R390:T390"/>
    <mergeCell ref="V390:W390"/>
    <mergeCell ref="X390:Y390"/>
    <mergeCell ref="Z390:AB390"/>
    <mergeCell ref="AC390:AD390"/>
    <mergeCell ref="I391:Q391"/>
    <mergeCell ref="R391:T391"/>
    <mergeCell ref="V391:W391"/>
    <mergeCell ref="X391:Y391"/>
    <mergeCell ref="Z391:AB391"/>
    <mergeCell ref="AC391:AD391"/>
    <mergeCell ref="E392:Q392"/>
    <mergeCell ref="R392:T392"/>
    <mergeCell ref="V392:W392"/>
    <mergeCell ref="X392:Y392"/>
    <mergeCell ref="Z392:AB392"/>
    <mergeCell ref="AC392:AD392"/>
    <mergeCell ref="E393:Q393"/>
    <mergeCell ref="R393:T393"/>
    <mergeCell ref="V393:W393"/>
    <mergeCell ref="X393:Y393"/>
    <mergeCell ref="Z393:AB393"/>
    <mergeCell ref="AC393:AD393"/>
    <mergeCell ref="G394:Q394"/>
    <mergeCell ref="R394:T394"/>
    <mergeCell ref="V394:W394"/>
    <mergeCell ref="X394:Y394"/>
    <mergeCell ref="Z394:AB394"/>
    <mergeCell ref="AC394:AD394"/>
    <mergeCell ref="G395:Q395"/>
    <mergeCell ref="R395:T395"/>
    <mergeCell ref="V395:W395"/>
    <mergeCell ref="X395:Y395"/>
    <mergeCell ref="Z395:AB395"/>
    <mergeCell ref="AC395:AD395"/>
    <mergeCell ref="H396:Q396"/>
    <mergeCell ref="R396:T396"/>
    <mergeCell ref="V396:W396"/>
    <mergeCell ref="X396:Y396"/>
    <mergeCell ref="Z396:AB396"/>
    <mergeCell ref="AC396:AD396"/>
    <mergeCell ref="I397:Q397"/>
    <mergeCell ref="R397:T397"/>
    <mergeCell ref="V397:W397"/>
    <mergeCell ref="X397:Y397"/>
    <mergeCell ref="Z397:AB397"/>
    <mergeCell ref="AC397:AD397"/>
    <mergeCell ref="C398:Q398"/>
    <mergeCell ref="R398:T398"/>
    <mergeCell ref="V398:W398"/>
    <mergeCell ref="X398:Y398"/>
    <mergeCell ref="Z398:AB398"/>
    <mergeCell ref="AC398:AD398"/>
    <mergeCell ref="E399:Q399"/>
    <mergeCell ref="R399:T399"/>
    <mergeCell ref="V399:W399"/>
    <mergeCell ref="X399:Y399"/>
    <mergeCell ref="Z399:AB399"/>
    <mergeCell ref="AC399:AD399"/>
    <mergeCell ref="E400:Q400"/>
    <mergeCell ref="R400:T400"/>
    <mergeCell ref="V400:W400"/>
    <mergeCell ref="X400:Y400"/>
    <mergeCell ref="Z400:AB400"/>
    <mergeCell ref="AC400:AD400"/>
    <mergeCell ref="G401:Q401"/>
    <mergeCell ref="R401:T401"/>
    <mergeCell ref="V401:W401"/>
    <mergeCell ref="X401:Y401"/>
    <mergeCell ref="Z401:AB401"/>
    <mergeCell ref="AC401:AD401"/>
    <mergeCell ref="G402:Q402"/>
    <mergeCell ref="R402:T402"/>
    <mergeCell ref="V402:W402"/>
    <mergeCell ref="X402:Y402"/>
    <mergeCell ref="Z402:AB402"/>
    <mergeCell ref="AC402:AD402"/>
    <mergeCell ref="H403:Q403"/>
    <mergeCell ref="R403:T403"/>
    <mergeCell ref="V403:W403"/>
    <mergeCell ref="X403:Y403"/>
    <mergeCell ref="Z403:AB403"/>
    <mergeCell ref="AC403:AD403"/>
    <mergeCell ref="I404:Q404"/>
    <mergeCell ref="R404:T404"/>
    <mergeCell ref="V404:W404"/>
    <mergeCell ref="X404:Y404"/>
    <mergeCell ref="Z404:AB404"/>
    <mergeCell ref="AC404:AD404"/>
    <mergeCell ref="C405:Q405"/>
    <mergeCell ref="R405:T405"/>
    <mergeCell ref="V405:W405"/>
    <mergeCell ref="X405:Y405"/>
    <mergeCell ref="Z405:AB405"/>
    <mergeCell ref="AC405:AD405"/>
    <mergeCell ref="E406:Q406"/>
    <mergeCell ref="R406:T406"/>
    <mergeCell ref="V406:W406"/>
    <mergeCell ref="X406:Y406"/>
    <mergeCell ref="Z406:AB406"/>
    <mergeCell ref="AC406:AD406"/>
    <mergeCell ref="E407:Q407"/>
    <mergeCell ref="R407:T407"/>
    <mergeCell ref="V407:W407"/>
    <mergeCell ref="X407:Y407"/>
    <mergeCell ref="Z407:AB407"/>
    <mergeCell ref="AC407:AD407"/>
    <mergeCell ref="G408:Q408"/>
    <mergeCell ref="R408:T408"/>
    <mergeCell ref="V408:W408"/>
    <mergeCell ref="X408:Y408"/>
    <mergeCell ref="Z408:AB408"/>
    <mergeCell ref="AC408:AD408"/>
    <mergeCell ref="G409:Q409"/>
    <mergeCell ref="R409:T409"/>
    <mergeCell ref="V409:W409"/>
    <mergeCell ref="X409:Y409"/>
    <mergeCell ref="Z409:AB409"/>
    <mergeCell ref="AC409:AD409"/>
    <mergeCell ref="H410:Q410"/>
    <mergeCell ref="R410:T410"/>
    <mergeCell ref="V410:W410"/>
    <mergeCell ref="X410:Y410"/>
    <mergeCell ref="Z410:AB410"/>
    <mergeCell ref="AC410:AD410"/>
    <mergeCell ref="I411:Q411"/>
    <mergeCell ref="R411:T411"/>
    <mergeCell ref="V411:W411"/>
    <mergeCell ref="X411:Y411"/>
    <mergeCell ref="Z411:AB411"/>
    <mergeCell ref="AC411:AD411"/>
    <mergeCell ref="G412:Q412"/>
    <mergeCell ref="R412:T412"/>
    <mergeCell ref="V412:W412"/>
    <mergeCell ref="X412:Y412"/>
    <mergeCell ref="Z412:AB412"/>
    <mergeCell ref="AC412:AD412"/>
    <mergeCell ref="G413:Q413"/>
    <mergeCell ref="R413:T413"/>
    <mergeCell ref="V413:W413"/>
    <mergeCell ref="X413:Y413"/>
    <mergeCell ref="Z413:AB413"/>
    <mergeCell ref="AC413:AD413"/>
    <mergeCell ref="H414:Q414"/>
    <mergeCell ref="R414:T414"/>
    <mergeCell ref="V414:W414"/>
    <mergeCell ref="X414:Y414"/>
    <mergeCell ref="Z414:AB414"/>
    <mergeCell ref="AC414:AD414"/>
    <mergeCell ref="I415:Q415"/>
    <mergeCell ref="R415:T415"/>
    <mergeCell ref="V415:W415"/>
    <mergeCell ref="X415:Y415"/>
    <mergeCell ref="Z415:AB415"/>
    <mergeCell ref="AC415:AD415"/>
    <mergeCell ref="H416:Q416"/>
    <mergeCell ref="R416:T416"/>
    <mergeCell ref="V416:W416"/>
    <mergeCell ref="X416:Y416"/>
    <mergeCell ref="Z416:AB416"/>
    <mergeCell ref="AC416:AD416"/>
    <mergeCell ref="I417:Q417"/>
    <mergeCell ref="R417:T417"/>
    <mergeCell ref="V417:W417"/>
    <mergeCell ref="X417:Y417"/>
    <mergeCell ref="Z417:AB417"/>
    <mergeCell ref="AC417:AD417"/>
    <mergeCell ref="G418:Q418"/>
    <mergeCell ref="R418:T418"/>
    <mergeCell ref="V418:W418"/>
    <mergeCell ref="X418:Y418"/>
    <mergeCell ref="Z418:AB418"/>
    <mergeCell ref="AC418:AD418"/>
    <mergeCell ref="H419:Q419"/>
    <mergeCell ref="R419:T419"/>
    <mergeCell ref="V419:W419"/>
    <mergeCell ref="X419:Y419"/>
    <mergeCell ref="Z419:AB419"/>
    <mergeCell ref="AC419:AD419"/>
    <mergeCell ref="I420:Q420"/>
    <mergeCell ref="R420:T420"/>
    <mergeCell ref="V420:W420"/>
    <mergeCell ref="X420:Y420"/>
    <mergeCell ref="Z420:AB420"/>
    <mergeCell ref="AC420:AD420"/>
    <mergeCell ref="G421:Q421"/>
    <mergeCell ref="R421:T421"/>
    <mergeCell ref="V421:W421"/>
    <mergeCell ref="X421:Y421"/>
    <mergeCell ref="Z421:AB421"/>
    <mergeCell ref="AC421:AD421"/>
    <mergeCell ref="H422:Q422"/>
    <mergeCell ref="R422:T422"/>
    <mergeCell ref="V422:W422"/>
    <mergeCell ref="X422:Y422"/>
    <mergeCell ref="Z422:AB422"/>
    <mergeCell ref="AC422:AD422"/>
    <mergeCell ref="I423:Q423"/>
    <mergeCell ref="R423:T423"/>
    <mergeCell ref="V423:W423"/>
    <mergeCell ref="X423:Y423"/>
    <mergeCell ref="Z423:AB423"/>
    <mergeCell ref="AC423:AD423"/>
    <mergeCell ref="G424:Q424"/>
    <mergeCell ref="R424:T424"/>
    <mergeCell ref="V424:W424"/>
    <mergeCell ref="X424:Y424"/>
    <mergeCell ref="Z424:AB424"/>
    <mergeCell ref="AC424:AD424"/>
    <mergeCell ref="H425:Q425"/>
    <mergeCell ref="R425:T425"/>
    <mergeCell ref="V425:W425"/>
    <mergeCell ref="X425:Y425"/>
    <mergeCell ref="Z425:AB425"/>
    <mergeCell ref="AC425:AD425"/>
    <mergeCell ref="I426:Q426"/>
    <mergeCell ref="R426:T426"/>
    <mergeCell ref="V426:W426"/>
    <mergeCell ref="X426:Y426"/>
    <mergeCell ref="Z426:AB426"/>
    <mergeCell ref="AC426:AD426"/>
    <mergeCell ref="G427:Q427"/>
    <mergeCell ref="R427:T427"/>
    <mergeCell ref="V427:W427"/>
    <mergeCell ref="X427:Y427"/>
    <mergeCell ref="Z427:AB427"/>
    <mergeCell ref="AC427:AD427"/>
    <mergeCell ref="H428:Q428"/>
    <mergeCell ref="R428:T428"/>
    <mergeCell ref="V428:W428"/>
    <mergeCell ref="X428:Y428"/>
    <mergeCell ref="Z428:AB428"/>
    <mergeCell ref="AC428:AD428"/>
    <mergeCell ref="I429:Q429"/>
    <mergeCell ref="R429:T429"/>
    <mergeCell ref="V429:W429"/>
    <mergeCell ref="X429:Y429"/>
    <mergeCell ref="Z429:AB429"/>
    <mergeCell ref="AC429:AD429"/>
    <mergeCell ref="G430:Q430"/>
    <mergeCell ref="R430:T430"/>
    <mergeCell ref="V430:W430"/>
    <mergeCell ref="X430:Y430"/>
    <mergeCell ref="Z430:AB430"/>
    <mergeCell ref="AC430:AD430"/>
    <mergeCell ref="H431:Q431"/>
    <mergeCell ref="R431:T431"/>
    <mergeCell ref="V431:W431"/>
    <mergeCell ref="X431:Y431"/>
    <mergeCell ref="Z431:AB431"/>
    <mergeCell ref="AC431:AD431"/>
    <mergeCell ref="I432:Q432"/>
    <mergeCell ref="R432:T432"/>
    <mergeCell ref="V432:W432"/>
    <mergeCell ref="X432:Y432"/>
    <mergeCell ref="Z432:AB432"/>
    <mergeCell ref="AC432:AD432"/>
    <mergeCell ref="G433:Q433"/>
    <mergeCell ref="R433:T433"/>
    <mergeCell ref="V433:W433"/>
    <mergeCell ref="X433:Y433"/>
    <mergeCell ref="Z433:AB433"/>
    <mergeCell ref="AC433:AD433"/>
    <mergeCell ref="H434:Q434"/>
    <mergeCell ref="R434:T434"/>
    <mergeCell ref="V434:W434"/>
    <mergeCell ref="X434:Y434"/>
    <mergeCell ref="Z434:AB434"/>
    <mergeCell ref="AC434:AD434"/>
    <mergeCell ref="I435:Q435"/>
    <mergeCell ref="R435:T435"/>
    <mergeCell ref="V435:W435"/>
    <mergeCell ref="X435:Y435"/>
    <mergeCell ref="Z435:AB435"/>
    <mergeCell ref="AC435:AD435"/>
    <mergeCell ref="E436:Q436"/>
    <mergeCell ref="R436:T436"/>
    <mergeCell ref="V436:W436"/>
    <mergeCell ref="X436:Y436"/>
    <mergeCell ref="Z436:AB436"/>
    <mergeCell ref="AC436:AD436"/>
    <mergeCell ref="E437:Q437"/>
    <mergeCell ref="R437:T437"/>
    <mergeCell ref="V437:W437"/>
    <mergeCell ref="X437:Y437"/>
    <mergeCell ref="Z437:AB437"/>
    <mergeCell ref="AC437:AD437"/>
    <mergeCell ref="G438:Q438"/>
    <mergeCell ref="R438:T438"/>
    <mergeCell ref="V438:W438"/>
    <mergeCell ref="X438:Y438"/>
    <mergeCell ref="Z438:AB438"/>
    <mergeCell ref="AC438:AD438"/>
    <mergeCell ref="G439:Q439"/>
    <mergeCell ref="R439:T439"/>
    <mergeCell ref="V439:W439"/>
    <mergeCell ref="X439:Y439"/>
    <mergeCell ref="Z439:AB439"/>
    <mergeCell ref="AC439:AD439"/>
    <mergeCell ref="H440:Q440"/>
    <mergeCell ref="R440:T440"/>
    <mergeCell ref="V440:W440"/>
    <mergeCell ref="X440:Y440"/>
    <mergeCell ref="Z440:AB440"/>
    <mergeCell ref="AC440:AD440"/>
    <mergeCell ref="I441:Q441"/>
    <mergeCell ref="R441:T441"/>
    <mergeCell ref="V441:W441"/>
    <mergeCell ref="X441:Y441"/>
    <mergeCell ref="Z441:AB441"/>
    <mergeCell ref="AC441:AD441"/>
    <mergeCell ref="E442:Q442"/>
    <mergeCell ref="R442:T442"/>
    <mergeCell ref="V442:W442"/>
    <mergeCell ref="X442:Y442"/>
    <mergeCell ref="Z442:AB442"/>
    <mergeCell ref="AC442:AD442"/>
    <mergeCell ref="G443:Q443"/>
    <mergeCell ref="R443:T443"/>
    <mergeCell ref="V443:W443"/>
    <mergeCell ref="X443:Y443"/>
    <mergeCell ref="Z443:AB443"/>
    <mergeCell ref="AC443:AD443"/>
    <mergeCell ref="H444:Q444"/>
    <mergeCell ref="R444:T444"/>
    <mergeCell ref="V444:W444"/>
    <mergeCell ref="X444:Y444"/>
    <mergeCell ref="Z444:AB444"/>
    <mergeCell ref="AC444:AD444"/>
    <mergeCell ref="I445:Q445"/>
    <mergeCell ref="R445:T445"/>
    <mergeCell ref="V445:W445"/>
    <mergeCell ref="X445:Y445"/>
    <mergeCell ref="Z445:AB445"/>
    <mergeCell ref="AC445:AD445"/>
    <mergeCell ref="G446:Q446"/>
    <mergeCell ref="R446:T446"/>
    <mergeCell ref="V446:W446"/>
    <mergeCell ref="X446:Y446"/>
    <mergeCell ref="Z446:AB446"/>
    <mergeCell ref="AC446:AD446"/>
    <mergeCell ref="H447:Q447"/>
    <mergeCell ref="R447:T447"/>
    <mergeCell ref="V447:W447"/>
    <mergeCell ref="X447:Y447"/>
    <mergeCell ref="Z447:AB447"/>
    <mergeCell ref="AC447:AD447"/>
    <mergeCell ref="I448:Q448"/>
    <mergeCell ref="R448:T448"/>
    <mergeCell ref="V448:W448"/>
    <mergeCell ref="X448:Y448"/>
    <mergeCell ref="Z448:AB448"/>
    <mergeCell ref="AC448:AD448"/>
    <mergeCell ref="C449:Q449"/>
    <mergeCell ref="R449:T449"/>
    <mergeCell ref="V449:W449"/>
    <mergeCell ref="X449:Y449"/>
    <mergeCell ref="Z449:AB449"/>
    <mergeCell ref="AC449:AD449"/>
    <mergeCell ref="E450:Q450"/>
    <mergeCell ref="R450:T450"/>
    <mergeCell ref="V450:W450"/>
    <mergeCell ref="X450:Y450"/>
    <mergeCell ref="Z450:AB450"/>
    <mergeCell ref="AC450:AD450"/>
    <mergeCell ref="E451:Q451"/>
    <mergeCell ref="R451:T451"/>
    <mergeCell ref="V451:W451"/>
    <mergeCell ref="X451:Y451"/>
    <mergeCell ref="Z451:AB451"/>
    <mergeCell ref="AC451:AD451"/>
    <mergeCell ref="G452:Q452"/>
    <mergeCell ref="R452:T452"/>
    <mergeCell ref="V452:W452"/>
    <mergeCell ref="X452:Y452"/>
    <mergeCell ref="Z452:AB452"/>
    <mergeCell ref="AC452:AD452"/>
    <mergeCell ref="G453:Q453"/>
    <mergeCell ref="R453:T453"/>
    <mergeCell ref="V453:W453"/>
    <mergeCell ref="X453:Y453"/>
    <mergeCell ref="Z453:AB453"/>
    <mergeCell ref="AC453:AD453"/>
    <mergeCell ref="H454:Q454"/>
    <mergeCell ref="R454:T454"/>
    <mergeCell ref="V454:W454"/>
    <mergeCell ref="X454:Y454"/>
    <mergeCell ref="Z454:AB454"/>
    <mergeCell ref="AC454:AD454"/>
    <mergeCell ref="I455:Q455"/>
    <mergeCell ref="R455:T455"/>
    <mergeCell ref="V455:W455"/>
    <mergeCell ref="X455:Y455"/>
    <mergeCell ref="Z455:AB455"/>
    <mergeCell ref="AC455:AD455"/>
    <mergeCell ref="E456:Q456"/>
    <mergeCell ref="R456:T456"/>
    <mergeCell ref="V456:W456"/>
    <mergeCell ref="X456:Y456"/>
    <mergeCell ref="Z456:AB456"/>
    <mergeCell ref="AC456:AD456"/>
    <mergeCell ref="E457:Q457"/>
    <mergeCell ref="R457:T457"/>
    <mergeCell ref="V457:W457"/>
    <mergeCell ref="X457:Y457"/>
    <mergeCell ref="Z457:AB457"/>
    <mergeCell ref="AC457:AD457"/>
    <mergeCell ref="G458:Q458"/>
    <mergeCell ref="R458:T458"/>
    <mergeCell ref="V458:W458"/>
    <mergeCell ref="X458:Y458"/>
    <mergeCell ref="Z458:AB458"/>
    <mergeCell ref="AC458:AD458"/>
    <mergeCell ref="G459:Q459"/>
    <mergeCell ref="R459:T459"/>
    <mergeCell ref="V459:W459"/>
    <mergeCell ref="X459:Y459"/>
    <mergeCell ref="Z459:AB459"/>
    <mergeCell ref="AC459:AD459"/>
    <mergeCell ref="H460:Q460"/>
    <mergeCell ref="R460:T460"/>
    <mergeCell ref="V460:W460"/>
    <mergeCell ref="X460:Y460"/>
    <mergeCell ref="Z460:AB460"/>
    <mergeCell ref="AC460:AD460"/>
    <mergeCell ref="I461:Q461"/>
    <mergeCell ref="R461:T461"/>
    <mergeCell ref="V461:W461"/>
    <mergeCell ref="X461:Y461"/>
    <mergeCell ref="Z461:AB461"/>
    <mergeCell ref="AC461:AD461"/>
    <mergeCell ref="G462:Q462"/>
    <mergeCell ref="R462:T462"/>
    <mergeCell ref="V462:W462"/>
    <mergeCell ref="X462:Y462"/>
    <mergeCell ref="Z462:AB462"/>
    <mergeCell ref="AC462:AD462"/>
    <mergeCell ref="H463:Q463"/>
    <mergeCell ref="R463:T463"/>
    <mergeCell ref="V463:W463"/>
    <mergeCell ref="X463:Y463"/>
    <mergeCell ref="Z463:AB463"/>
    <mergeCell ref="AC463:AD463"/>
    <mergeCell ref="I464:Q464"/>
    <mergeCell ref="R464:T464"/>
    <mergeCell ref="V464:W464"/>
    <mergeCell ref="X464:Y464"/>
    <mergeCell ref="Z464:AB464"/>
    <mergeCell ref="AC464:AD464"/>
    <mergeCell ref="E465:Q465"/>
    <mergeCell ref="R465:T465"/>
    <mergeCell ref="V465:W465"/>
    <mergeCell ref="X465:Y465"/>
    <mergeCell ref="Z465:AB465"/>
    <mergeCell ref="AC465:AD465"/>
    <mergeCell ref="E466:Q466"/>
    <mergeCell ref="R466:T466"/>
    <mergeCell ref="V466:W466"/>
    <mergeCell ref="X466:Y466"/>
    <mergeCell ref="Z466:AB466"/>
    <mergeCell ref="AC466:AD466"/>
    <mergeCell ref="G467:Q467"/>
    <mergeCell ref="R467:T467"/>
    <mergeCell ref="V467:W467"/>
    <mergeCell ref="X467:Y467"/>
    <mergeCell ref="Z467:AB467"/>
    <mergeCell ref="AC467:AD467"/>
    <mergeCell ref="G468:Q468"/>
    <mergeCell ref="R468:T468"/>
    <mergeCell ref="V468:W468"/>
    <mergeCell ref="X468:Y468"/>
    <mergeCell ref="Z468:AB468"/>
    <mergeCell ref="AC468:AD468"/>
    <mergeCell ref="H469:Q469"/>
    <mergeCell ref="R469:T469"/>
    <mergeCell ref="V469:W469"/>
    <mergeCell ref="X469:Y469"/>
    <mergeCell ref="Z469:AB469"/>
    <mergeCell ref="AC469:AD469"/>
    <mergeCell ref="I470:Q470"/>
    <mergeCell ref="R470:T470"/>
    <mergeCell ref="V470:W470"/>
    <mergeCell ref="X470:Y470"/>
    <mergeCell ref="Z470:AB470"/>
    <mergeCell ref="AC470:AD470"/>
    <mergeCell ref="E471:Q471"/>
    <mergeCell ref="R471:T471"/>
    <mergeCell ref="V471:W471"/>
    <mergeCell ref="X471:Y471"/>
    <mergeCell ref="Z471:AB471"/>
    <mergeCell ref="AC471:AD471"/>
    <mergeCell ref="E472:Q472"/>
    <mergeCell ref="R472:T472"/>
    <mergeCell ref="V472:W472"/>
    <mergeCell ref="X472:Y472"/>
    <mergeCell ref="Z472:AB472"/>
    <mergeCell ref="AC472:AD472"/>
    <mergeCell ref="G473:Q473"/>
    <mergeCell ref="R473:T473"/>
    <mergeCell ref="V473:W473"/>
    <mergeCell ref="X473:Y473"/>
    <mergeCell ref="Z473:AB473"/>
    <mergeCell ref="AC473:AD473"/>
    <mergeCell ref="G474:Q474"/>
    <mergeCell ref="R474:T474"/>
    <mergeCell ref="V474:W474"/>
    <mergeCell ref="X474:Y474"/>
    <mergeCell ref="Z474:AB474"/>
    <mergeCell ref="AC474:AD474"/>
    <mergeCell ref="H475:Q475"/>
    <mergeCell ref="R475:T475"/>
    <mergeCell ref="V475:W475"/>
    <mergeCell ref="X475:Y475"/>
    <mergeCell ref="Z475:AB475"/>
    <mergeCell ref="AC475:AD475"/>
    <mergeCell ref="I476:Q476"/>
    <mergeCell ref="R476:T476"/>
    <mergeCell ref="V476:W476"/>
    <mergeCell ref="X476:Y476"/>
    <mergeCell ref="Z476:AB476"/>
    <mergeCell ref="AC476:AD476"/>
    <mergeCell ref="H477:Q477"/>
    <mergeCell ref="R477:T477"/>
    <mergeCell ref="V477:W477"/>
    <mergeCell ref="X477:Y477"/>
    <mergeCell ref="Z477:AB477"/>
    <mergeCell ref="AC477:AD477"/>
    <mergeCell ref="I478:Q478"/>
    <mergeCell ref="R478:T478"/>
    <mergeCell ref="V478:W478"/>
    <mergeCell ref="X478:Y478"/>
    <mergeCell ref="Z478:AB478"/>
    <mergeCell ref="AC478:AD478"/>
    <mergeCell ref="H479:Q479"/>
    <mergeCell ref="R479:T479"/>
    <mergeCell ref="V479:W479"/>
    <mergeCell ref="X479:Y479"/>
    <mergeCell ref="Z479:AB479"/>
    <mergeCell ref="AC479:AD479"/>
    <mergeCell ref="I480:Q480"/>
    <mergeCell ref="R480:T480"/>
    <mergeCell ref="V480:W480"/>
    <mergeCell ref="X480:Y480"/>
    <mergeCell ref="Z480:AB480"/>
    <mergeCell ref="AC480:AD480"/>
    <mergeCell ref="B481:Q481"/>
    <mergeCell ref="R481:T481"/>
    <mergeCell ref="V481:W481"/>
    <mergeCell ref="X481:Y481"/>
    <mergeCell ref="Z481:AB481"/>
    <mergeCell ref="AC481:AD481"/>
    <mergeCell ref="C482:Q482"/>
    <mergeCell ref="R482:T482"/>
    <mergeCell ref="V482:W482"/>
    <mergeCell ref="X482:Y482"/>
    <mergeCell ref="Z482:AB482"/>
    <mergeCell ref="AC482:AD482"/>
    <mergeCell ref="E483:Q483"/>
    <mergeCell ref="R483:T483"/>
    <mergeCell ref="V483:W483"/>
    <mergeCell ref="X483:Y483"/>
    <mergeCell ref="Z483:AB483"/>
    <mergeCell ref="AC483:AD483"/>
    <mergeCell ref="E484:Q484"/>
    <mergeCell ref="R484:T484"/>
    <mergeCell ref="V484:W484"/>
    <mergeCell ref="X484:Y484"/>
    <mergeCell ref="Z484:AB484"/>
    <mergeCell ref="AC484:AD484"/>
    <mergeCell ref="G485:Q485"/>
    <mergeCell ref="R485:T485"/>
    <mergeCell ref="V485:W485"/>
    <mergeCell ref="X485:Y485"/>
    <mergeCell ref="Z485:AB485"/>
    <mergeCell ref="AC485:AD485"/>
    <mergeCell ref="G486:Q486"/>
    <mergeCell ref="R486:T486"/>
    <mergeCell ref="V486:W486"/>
    <mergeCell ref="X486:Y486"/>
    <mergeCell ref="Z486:AB486"/>
    <mergeCell ref="AC486:AD486"/>
    <mergeCell ref="H487:Q487"/>
    <mergeCell ref="R487:T487"/>
    <mergeCell ref="V487:W487"/>
    <mergeCell ref="X487:Y487"/>
    <mergeCell ref="Z487:AB487"/>
    <mergeCell ref="AC487:AD487"/>
    <mergeCell ref="I488:Q488"/>
    <mergeCell ref="R488:T488"/>
    <mergeCell ref="V488:W488"/>
    <mergeCell ref="X488:Y488"/>
    <mergeCell ref="Z488:AB488"/>
    <mergeCell ref="AC488:AD488"/>
    <mergeCell ref="E489:Q489"/>
    <mergeCell ref="R489:T489"/>
    <mergeCell ref="V489:W489"/>
    <mergeCell ref="X489:Y489"/>
    <mergeCell ref="Z489:AB489"/>
    <mergeCell ref="AC489:AD489"/>
    <mergeCell ref="E490:Q490"/>
    <mergeCell ref="R490:T490"/>
    <mergeCell ref="V490:W490"/>
    <mergeCell ref="X490:Y490"/>
    <mergeCell ref="Z490:AB490"/>
    <mergeCell ref="AC490:AD490"/>
    <mergeCell ref="G491:Q491"/>
    <mergeCell ref="R491:T491"/>
    <mergeCell ref="V491:W491"/>
    <mergeCell ref="X491:Y491"/>
    <mergeCell ref="Z491:AB491"/>
    <mergeCell ref="AC491:AD491"/>
    <mergeCell ref="G492:Q492"/>
    <mergeCell ref="R492:T492"/>
    <mergeCell ref="V492:W492"/>
    <mergeCell ref="X492:Y492"/>
    <mergeCell ref="Z492:AB492"/>
    <mergeCell ref="AC492:AD492"/>
    <mergeCell ref="H493:Q493"/>
    <mergeCell ref="R493:T493"/>
    <mergeCell ref="V493:W493"/>
    <mergeCell ref="X493:Y493"/>
    <mergeCell ref="Z493:AB493"/>
    <mergeCell ref="AC493:AD493"/>
    <mergeCell ref="I494:Q494"/>
    <mergeCell ref="R494:T494"/>
    <mergeCell ref="V494:W494"/>
    <mergeCell ref="X494:Y494"/>
    <mergeCell ref="Z494:AB494"/>
    <mergeCell ref="AC494:AD494"/>
    <mergeCell ref="G495:Q495"/>
    <mergeCell ref="R495:T495"/>
    <mergeCell ref="V495:W495"/>
    <mergeCell ref="X495:Y495"/>
    <mergeCell ref="Z495:AB495"/>
    <mergeCell ref="AC495:AD495"/>
    <mergeCell ref="H496:Q496"/>
    <mergeCell ref="R496:T496"/>
    <mergeCell ref="V496:W496"/>
    <mergeCell ref="X496:Y496"/>
    <mergeCell ref="Z496:AB496"/>
    <mergeCell ref="AC496:AD496"/>
    <mergeCell ref="I497:Q497"/>
    <mergeCell ref="R497:T497"/>
    <mergeCell ref="V497:W497"/>
    <mergeCell ref="X497:Y497"/>
    <mergeCell ref="Z497:AB497"/>
    <mergeCell ref="AC497:AD497"/>
    <mergeCell ref="G498:Q498"/>
    <mergeCell ref="R498:T498"/>
    <mergeCell ref="V498:W498"/>
    <mergeCell ref="X498:Y498"/>
    <mergeCell ref="Z498:AB498"/>
    <mergeCell ref="AC498:AD498"/>
    <mergeCell ref="H499:Q499"/>
    <mergeCell ref="R499:T499"/>
    <mergeCell ref="V499:W499"/>
    <mergeCell ref="X499:Y499"/>
    <mergeCell ref="Z499:AB499"/>
    <mergeCell ref="AC499:AD499"/>
    <mergeCell ref="I500:Q500"/>
    <mergeCell ref="R500:T500"/>
    <mergeCell ref="V500:W500"/>
    <mergeCell ref="X500:Y500"/>
    <mergeCell ref="Z500:AB500"/>
    <mergeCell ref="AC500:AD500"/>
    <mergeCell ref="G501:Q501"/>
    <mergeCell ref="R501:T501"/>
    <mergeCell ref="V501:W501"/>
    <mergeCell ref="X501:Y501"/>
    <mergeCell ref="Z501:AB501"/>
    <mergeCell ref="AC501:AD501"/>
    <mergeCell ref="H502:Q502"/>
    <mergeCell ref="R502:T502"/>
    <mergeCell ref="V502:W502"/>
    <mergeCell ref="X502:Y502"/>
    <mergeCell ref="Z502:AB502"/>
    <mergeCell ref="AC502:AD502"/>
    <mergeCell ref="I503:Q503"/>
    <mergeCell ref="R503:T503"/>
    <mergeCell ref="V503:W503"/>
    <mergeCell ref="X503:Y503"/>
    <mergeCell ref="Z503:AB503"/>
    <mergeCell ref="AC503:AD503"/>
    <mergeCell ref="G504:Q504"/>
    <mergeCell ref="R504:T504"/>
    <mergeCell ref="V504:W504"/>
    <mergeCell ref="X504:Y504"/>
    <mergeCell ref="Z504:AB504"/>
    <mergeCell ref="AC504:AD504"/>
    <mergeCell ref="H505:Q505"/>
    <mergeCell ref="R505:T505"/>
    <mergeCell ref="V505:W505"/>
    <mergeCell ref="X505:Y505"/>
    <mergeCell ref="Z505:AB505"/>
    <mergeCell ref="AC505:AD505"/>
    <mergeCell ref="I506:Q506"/>
    <mergeCell ref="R506:T506"/>
    <mergeCell ref="V506:W506"/>
    <mergeCell ref="X506:Y506"/>
    <mergeCell ref="Z506:AB506"/>
    <mergeCell ref="AC506:AD506"/>
    <mergeCell ref="G507:Q507"/>
    <mergeCell ref="R507:T507"/>
    <mergeCell ref="V507:W507"/>
    <mergeCell ref="X507:Y507"/>
    <mergeCell ref="Z507:AB507"/>
    <mergeCell ref="AC507:AD507"/>
    <mergeCell ref="H508:Q508"/>
    <mergeCell ref="R508:T508"/>
    <mergeCell ref="V508:W508"/>
    <mergeCell ref="X508:Y508"/>
    <mergeCell ref="Z508:AB508"/>
    <mergeCell ref="AC508:AD508"/>
    <mergeCell ref="I509:Q509"/>
    <mergeCell ref="R509:T509"/>
    <mergeCell ref="V509:W509"/>
    <mergeCell ref="X509:Y509"/>
    <mergeCell ref="Z509:AB509"/>
    <mergeCell ref="AC509:AD509"/>
    <mergeCell ref="G510:Q510"/>
    <mergeCell ref="R510:T510"/>
    <mergeCell ref="V510:W510"/>
    <mergeCell ref="X510:Y510"/>
    <mergeCell ref="Z510:AB510"/>
    <mergeCell ref="AC510:AD510"/>
    <mergeCell ref="H511:Q511"/>
    <mergeCell ref="R511:T511"/>
    <mergeCell ref="V511:W511"/>
    <mergeCell ref="X511:Y511"/>
    <mergeCell ref="Z511:AB511"/>
    <mergeCell ref="AC511:AD511"/>
    <mergeCell ref="I512:Q512"/>
    <mergeCell ref="R512:T512"/>
    <mergeCell ref="V512:W512"/>
    <mergeCell ref="X512:Y512"/>
    <mergeCell ref="Z512:AB512"/>
    <mergeCell ref="AC512:AD512"/>
    <mergeCell ref="E513:Q513"/>
    <mergeCell ref="R513:T513"/>
    <mergeCell ref="V513:W513"/>
    <mergeCell ref="X513:Y513"/>
    <mergeCell ref="Z513:AB513"/>
    <mergeCell ref="AC513:AD513"/>
    <mergeCell ref="E514:Q514"/>
    <mergeCell ref="R514:T514"/>
    <mergeCell ref="V514:W514"/>
    <mergeCell ref="X514:Y514"/>
    <mergeCell ref="Z514:AB514"/>
    <mergeCell ref="AC514:AD514"/>
    <mergeCell ref="G515:Q515"/>
    <mergeCell ref="R515:T515"/>
    <mergeCell ref="V515:W515"/>
    <mergeCell ref="X515:Y515"/>
    <mergeCell ref="Z515:AB515"/>
    <mergeCell ref="AC515:AD515"/>
    <mergeCell ref="G516:Q516"/>
    <mergeCell ref="R516:T516"/>
    <mergeCell ref="V516:W516"/>
    <mergeCell ref="X516:Y516"/>
    <mergeCell ref="Z516:AB516"/>
    <mergeCell ref="AC516:AD516"/>
    <mergeCell ref="H517:Q517"/>
    <mergeCell ref="R517:T517"/>
    <mergeCell ref="V517:W517"/>
    <mergeCell ref="X517:Y517"/>
    <mergeCell ref="Z517:AB517"/>
    <mergeCell ref="AC517:AD517"/>
    <mergeCell ref="I518:Q518"/>
    <mergeCell ref="R518:T518"/>
    <mergeCell ref="V518:W518"/>
    <mergeCell ref="X518:Y518"/>
    <mergeCell ref="Z518:AB518"/>
    <mergeCell ref="AC518:AD518"/>
    <mergeCell ref="G519:Q519"/>
    <mergeCell ref="R519:T519"/>
    <mergeCell ref="V519:W519"/>
    <mergeCell ref="X519:Y519"/>
    <mergeCell ref="Z519:AB519"/>
    <mergeCell ref="AC519:AD519"/>
    <mergeCell ref="G520:Q520"/>
    <mergeCell ref="R520:T520"/>
    <mergeCell ref="V520:W520"/>
    <mergeCell ref="X520:Y520"/>
    <mergeCell ref="Z520:AB520"/>
    <mergeCell ref="AC520:AD520"/>
    <mergeCell ref="H521:Q521"/>
    <mergeCell ref="R521:T521"/>
    <mergeCell ref="V521:W521"/>
    <mergeCell ref="X521:Y521"/>
    <mergeCell ref="Z521:AB521"/>
    <mergeCell ref="AC521:AD521"/>
    <mergeCell ref="I522:Q522"/>
    <mergeCell ref="R522:T522"/>
    <mergeCell ref="V522:W522"/>
    <mergeCell ref="X522:Y522"/>
    <mergeCell ref="Z522:AB522"/>
    <mergeCell ref="AC522:AD522"/>
    <mergeCell ref="E523:Q523"/>
    <mergeCell ref="R523:T523"/>
    <mergeCell ref="V523:W523"/>
    <mergeCell ref="X523:Y523"/>
    <mergeCell ref="Z523:AB523"/>
    <mergeCell ref="AC523:AD523"/>
    <mergeCell ref="E524:Q524"/>
    <mergeCell ref="R524:T524"/>
    <mergeCell ref="V524:W524"/>
    <mergeCell ref="X524:Y524"/>
    <mergeCell ref="Z524:AB524"/>
    <mergeCell ref="AC524:AD524"/>
    <mergeCell ref="G525:Q525"/>
    <mergeCell ref="R525:T525"/>
    <mergeCell ref="V525:W525"/>
    <mergeCell ref="X525:Y525"/>
    <mergeCell ref="Z525:AB525"/>
    <mergeCell ref="AC525:AD525"/>
    <mergeCell ref="G526:Q526"/>
    <mergeCell ref="R526:T526"/>
    <mergeCell ref="V526:W526"/>
    <mergeCell ref="X526:Y526"/>
    <mergeCell ref="Z526:AB526"/>
    <mergeCell ref="AC526:AD526"/>
    <mergeCell ref="H527:Q527"/>
    <mergeCell ref="R527:T527"/>
    <mergeCell ref="V527:W527"/>
    <mergeCell ref="X527:Y527"/>
    <mergeCell ref="Z527:AB527"/>
    <mergeCell ref="AC527:AD527"/>
    <mergeCell ref="I528:Q528"/>
    <mergeCell ref="R528:T528"/>
    <mergeCell ref="V528:W528"/>
    <mergeCell ref="X528:Y528"/>
    <mergeCell ref="Z528:AB528"/>
    <mergeCell ref="AC528:AD528"/>
    <mergeCell ref="G529:Q529"/>
    <mergeCell ref="R529:T529"/>
    <mergeCell ref="V529:W529"/>
    <mergeCell ref="X529:Y529"/>
    <mergeCell ref="Z529:AB529"/>
    <mergeCell ref="AC529:AD529"/>
    <mergeCell ref="G530:Q530"/>
    <mergeCell ref="R530:T530"/>
    <mergeCell ref="V530:W530"/>
    <mergeCell ref="X530:Y530"/>
    <mergeCell ref="Z530:AB530"/>
    <mergeCell ref="AC530:AD530"/>
    <mergeCell ref="H531:Q531"/>
    <mergeCell ref="R531:T531"/>
    <mergeCell ref="V531:W531"/>
    <mergeCell ref="X531:Y531"/>
    <mergeCell ref="Z531:AB531"/>
    <mergeCell ref="AC531:AD531"/>
    <mergeCell ref="I532:Q532"/>
    <mergeCell ref="R532:T532"/>
    <mergeCell ref="V532:W532"/>
    <mergeCell ref="X532:Y532"/>
    <mergeCell ref="Z532:AB532"/>
    <mergeCell ref="AC532:AD532"/>
    <mergeCell ref="G533:Q533"/>
    <mergeCell ref="R533:T533"/>
    <mergeCell ref="V533:W533"/>
    <mergeCell ref="X533:Y533"/>
    <mergeCell ref="Z533:AB533"/>
    <mergeCell ref="AC533:AD533"/>
    <mergeCell ref="H534:Q534"/>
    <mergeCell ref="R534:T534"/>
    <mergeCell ref="V534:W534"/>
    <mergeCell ref="X534:Y534"/>
    <mergeCell ref="Z534:AB534"/>
    <mergeCell ref="AC534:AD534"/>
    <mergeCell ref="I535:Q535"/>
    <mergeCell ref="R535:T535"/>
    <mergeCell ref="V535:W535"/>
    <mergeCell ref="X535:Y535"/>
    <mergeCell ref="Z535:AB535"/>
    <mergeCell ref="AC535:AD535"/>
    <mergeCell ref="G536:Q536"/>
    <mergeCell ref="R536:T536"/>
    <mergeCell ref="V536:W536"/>
    <mergeCell ref="X536:Y536"/>
    <mergeCell ref="Z536:AB536"/>
    <mergeCell ref="AC536:AD536"/>
    <mergeCell ref="H537:Q537"/>
    <mergeCell ref="R537:T537"/>
    <mergeCell ref="V537:W537"/>
    <mergeCell ref="X537:Y537"/>
    <mergeCell ref="Z537:AB537"/>
    <mergeCell ref="AC537:AD537"/>
    <mergeCell ref="I538:Q538"/>
    <mergeCell ref="R538:T538"/>
    <mergeCell ref="V538:W538"/>
    <mergeCell ref="X538:Y538"/>
    <mergeCell ref="Z538:AB538"/>
    <mergeCell ref="AC538:AD538"/>
    <mergeCell ref="E539:Q539"/>
    <mergeCell ref="R539:T539"/>
    <mergeCell ref="V539:W539"/>
    <mergeCell ref="X539:Y539"/>
    <mergeCell ref="Z539:AB539"/>
    <mergeCell ref="AC539:AD539"/>
    <mergeCell ref="G540:Q540"/>
    <mergeCell ref="R540:T540"/>
    <mergeCell ref="V540:W540"/>
    <mergeCell ref="X540:Y540"/>
    <mergeCell ref="Z540:AB540"/>
    <mergeCell ref="AC540:AD540"/>
    <mergeCell ref="H541:Q541"/>
    <mergeCell ref="R541:T541"/>
    <mergeCell ref="V541:W541"/>
    <mergeCell ref="X541:Y541"/>
    <mergeCell ref="Z541:AB541"/>
    <mergeCell ref="AC541:AD541"/>
    <mergeCell ref="I542:Q542"/>
    <mergeCell ref="R542:T542"/>
    <mergeCell ref="V542:W542"/>
    <mergeCell ref="X542:Y542"/>
    <mergeCell ref="Z542:AB542"/>
    <mergeCell ref="AC542:AD542"/>
    <mergeCell ref="C543:Q543"/>
    <mergeCell ref="R543:T543"/>
    <mergeCell ref="V543:W543"/>
    <mergeCell ref="X543:Y543"/>
    <mergeCell ref="Z543:AB543"/>
    <mergeCell ref="AC543:AD543"/>
    <mergeCell ref="E544:Q544"/>
    <mergeCell ref="R544:T544"/>
    <mergeCell ref="V544:W544"/>
    <mergeCell ref="X544:Y544"/>
    <mergeCell ref="Z544:AB544"/>
    <mergeCell ref="AC544:AD544"/>
    <mergeCell ref="E545:Q545"/>
    <mergeCell ref="R545:T545"/>
    <mergeCell ref="V545:W545"/>
    <mergeCell ref="X545:Y545"/>
    <mergeCell ref="Z545:AB545"/>
    <mergeCell ref="AC545:AD545"/>
    <mergeCell ref="G546:Q546"/>
    <mergeCell ref="R546:T546"/>
    <mergeCell ref="V546:W546"/>
    <mergeCell ref="X546:Y546"/>
    <mergeCell ref="Z546:AB546"/>
    <mergeCell ref="AC546:AD546"/>
    <mergeCell ref="G547:Q547"/>
    <mergeCell ref="R547:T547"/>
    <mergeCell ref="V547:W547"/>
    <mergeCell ref="X547:Y547"/>
    <mergeCell ref="Z547:AB547"/>
    <mergeCell ref="AC547:AD547"/>
    <mergeCell ref="H548:Q548"/>
    <mergeCell ref="R548:T548"/>
    <mergeCell ref="V548:W548"/>
    <mergeCell ref="X548:Y548"/>
    <mergeCell ref="Z548:AB548"/>
    <mergeCell ref="AC548:AD548"/>
    <mergeCell ref="I549:Q549"/>
    <mergeCell ref="R549:T549"/>
    <mergeCell ref="V549:W549"/>
    <mergeCell ref="X549:Y549"/>
    <mergeCell ref="Z549:AB549"/>
    <mergeCell ref="AC549:AD549"/>
    <mergeCell ref="E550:Q550"/>
    <mergeCell ref="R550:T550"/>
    <mergeCell ref="V550:W550"/>
    <mergeCell ref="X550:Y550"/>
    <mergeCell ref="Z550:AB550"/>
    <mergeCell ref="AC550:AD550"/>
    <mergeCell ref="G551:Q551"/>
    <mergeCell ref="R551:T551"/>
    <mergeCell ref="V551:W551"/>
    <mergeCell ref="X551:Y551"/>
    <mergeCell ref="Z551:AB551"/>
    <mergeCell ref="AC551:AD551"/>
    <mergeCell ref="G552:Q552"/>
    <mergeCell ref="R552:T552"/>
    <mergeCell ref="V552:W552"/>
    <mergeCell ref="X552:Y552"/>
    <mergeCell ref="Z552:AB552"/>
    <mergeCell ref="AC552:AD552"/>
    <mergeCell ref="H553:Q553"/>
    <mergeCell ref="R553:T553"/>
    <mergeCell ref="V553:W553"/>
    <mergeCell ref="X553:Y553"/>
    <mergeCell ref="Z553:AB553"/>
    <mergeCell ref="AC553:AD553"/>
    <mergeCell ref="I554:Q554"/>
    <mergeCell ref="R554:T554"/>
    <mergeCell ref="V554:W554"/>
    <mergeCell ref="X554:Y554"/>
    <mergeCell ref="Z554:AB554"/>
    <mergeCell ref="AC554:AD554"/>
    <mergeCell ref="G555:Q555"/>
    <mergeCell ref="R555:T555"/>
    <mergeCell ref="V555:W555"/>
    <mergeCell ref="X555:Y555"/>
    <mergeCell ref="Z555:AB555"/>
    <mergeCell ref="AC555:AD555"/>
    <mergeCell ref="G556:Q556"/>
    <mergeCell ref="R556:T556"/>
    <mergeCell ref="V556:W556"/>
    <mergeCell ref="X556:Y556"/>
    <mergeCell ref="Z556:AB556"/>
    <mergeCell ref="AC556:AD556"/>
    <mergeCell ref="H557:Q557"/>
    <mergeCell ref="R557:T557"/>
    <mergeCell ref="V557:W557"/>
    <mergeCell ref="X557:Y557"/>
    <mergeCell ref="Z557:AB557"/>
    <mergeCell ref="AC557:AD557"/>
    <mergeCell ref="I558:Q558"/>
    <mergeCell ref="R558:T558"/>
    <mergeCell ref="V558:W558"/>
    <mergeCell ref="X558:Y558"/>
    <mergeCell ref="Z558:AB558"/>
    <mergeCell ref="AC558:AD558"/>
    <mergeCell ref="G559:Q559"/>
    <mergeCell ref="R559:T559"/>
    <mergeCell ref="V559:W559"/>
    <mergeCell ref="X559:Y559"/>
    <mergeCell ref="Z559:AB559"/>
    <mergeCell ref="AC559:AD559"/>
    <mergeCell ref="H560:Q560"/>
    <mergeCell ref="R560:T560"/>
    <mergeCell ref="V560:W560"/>
    <mergeCell ref="X560:Y560"/>
    <mergeCell ref="Z560:AB560"/>
    <mergeCell ref="AC560:AD560"/>
    <mergeCell ref="I561:Q561"/>
    <mergeCell ref="R561:T561"/>
    <mergeCell ref="V561:W561"/>
    <mergeCell ref="X561:Y561"/>
    <mergeCell ref="Z561:AB561"/>
    <mergeCell ref="AC561:AD561"/>
    <mergeCell ref="E562:Q562"/>
    <mergeCell ref="R562:T562"/>
    <mergeCell ref="V562:W562"/>
    <mergeCell ref="X562:Y562"/>
    <mergeCell ref="Z562:AB562"/>
    <mergeCell ref="AC562:AD562"/>
    <mergeCell ref="G563:Q563"/>
    <mergeCell ref="R563:T563"/>
    <mergeCell ref="V563:W563"/>
    <mergeCell ref="X563:Y563"/>
    <mergeCell ref="Z563:AB563"/>
    <mergeCell ref="AC563:AD563"/>
    <mergeCell ref="G564:Q564"/>
    <mergeCell ref="R564:T564"/>
    <mergeCell ref="V564:W564"/>
    <mergeCell ref="X564:Y564"/>
    <mergeCell ref="Z564:AB564"/>
    <mergeCell ref="AC564:AD564"/>
    <mergeCell ref="H565:Q565"/>
    <mergeCell ref="R565:T565"/>
    <mergeCell ref="V565:W565"/>
    <mergeCell ref="X565:Y565"/>
    <mergeCell ref="Z565:AB565"/>
    <mergeCell ref="AC565:AD565"/>
    <mergeCell ref="I566:Q566"/>
    <mergeCell ref="R566:T566"/>
    <mergeCell ref="V566:W566"/>
    <mergeCell ref="X566:Y566"/>
    <mergeCell ref="Z566:AB566"/>
    <mergeCell ref="AC566:AD566"/>
    <mergeCell ref="G567:Q567"/>
    <mergeCell ref="R567:T567"/>
    <mergeCell ref="V567:W567"/>
    <mergeCell ref="X567:Y567"/>
    <mergeCell ref="Z567:AB567"/>
    <mergeCell ref="AC567:AD567"/>
    <mergeCell ref="H568:Q568"/>
    <mergeCell ref="R568:T568"/>
    <mergeCell ref="V568:W568"/>
    <mergeCell ref="X568:Y568"/>
    <mergeCell ref="Z568:AB568"/>
    <mergeCell ref="AC568:AD568"/>
    <mergeCell ref="I569:Q569"/>
    <mergeCell ref="R569:T569"/>
    <mergeCell ref="V569:W569"/>
    <mergeCell ref="X569:Y569"/>
    <mergeCell ref="Z569:AB569"/>
    <mergeCell ref="AC569:AD569"/>
    <mergeCell ref="G570:Q570"/>
    <mergeCell ref="R570:T570"/>
    <mergeCell ref="V570:W570"/>
    <mergeCell ref="X570:Y570"/>
    <mergeCell ref="Z570:AB570"/>
    <mergeCell ref="AC570:AD570"/>
    <mergeCell ref="H571:Q571"/>
    <mergeCell ref="R571:T571"/>
    <mergeCell ref="V571:W571"/>
    <mergeCell ref="X571:Y571"/>
    <mergeCell ref="Z571:AB571"/>
    <mergeCell ref="AC571:AD571"/>
    <mergeCell ref="I572:Q572"/>
    <mergeCell ref="R572:T572"/>
    <mergeCell ref="V572:W572"/>
    <mergeCell ref="X572:Y572"/>
    <mergeCell ref="Z572:AB572"/>
    <mergeCell ref="AC572:AD572"/>
    <mergeCell ref="G573:Q573"/>
    <mergeCell ref="R573:T573"/>
    <mergeCell ref="V573:W573"/>
    <mergeCell ref="X573:Y573"/>
    <mergeCell ref="Z573:AB573"/>
    <mergeCell ref="AC573:AD573"/>
    <mergeCell ref="H574:Q574"/>
    <mergeCell ref="R574:T574"/>
    <mergeCell ref="V574:W574"/>
    <mergeCell ref="X574:Y574"/>
    <mergeCell ref="Z574:AB574"/>
    <mergeCell ref="AC574:AD574"/>
    <mergeCell ref="I575:Q575"/>
    <mergeCell ref="R575:T575"/>
    <mergeCell ref="V575:W575"/>
    <mergeCell ref="X575:Y575"/>
    <mergeCell ref="Z575:AB575"/>
    <mergeCell ref="AC575:AD575"/>
    <mergeCell ref="G576:Q576"/>
    <mergeCell ref="R576:T576"/>
    <mergeCell ref="V576:W576"/>
    <mergeCell ref="X576:Y576"/>
    <mergeCell ref="Z576:AB576"/>
    <mergeCell ref="AC576:AD576"/>
    <mergeCell ref="H577:Q577"/>
    <mergeCell ref="R577:T577"/>
    <mergeCell ref="V577:W577"/>
    <mergeCell ref="X577:Y577"/>
    <mergeCell ref="Z577:AB577"/>
    <mergeCell ref="AC577:AD577"/>
    <mergeCell ref="I578:Q578"/>
    <mergeCell ref="R578:T578"/>
    <mergeCell ref="V578:W578"/>
    <mergeCell ref="X578:Y578"/>
    <mergeCell ref="Z578:AB578"/>
    <mergeCell ref="AC578:AD578"/>
    <mergeCell ref="G579:Q579"/>
    <mergeCell ref="R579:T579"/>
    <mergeCell ref="V579:W579"/>
    <mergeCell ref="X579:Y579"/>
    <mergeCell ref="Z579:AB579"/>
    <mergeCell ref="AC579:AD579"/>
    <mergeCell ref="H580:Q580"/>
    <mergeCell ref="R580:T580"/>
    <mergeCell ref="V580:W580"/>
    <mergeCell ref="X580:Y580"/>
    <mergeCell ref="Z580:AB580"/>
    <mergeCell ref="AC580:AD580"/>
    <mergeCell ref="I581:Q581"/>
    <mergeCell ref="R581:T581"/>
    <mergeCell ref="V581:W581"/>
    <mergeCell ref="X581:Y581"/>
    <mergeCell ref="Z581:AB581"/>
    <mergeCell ref="AC581:AD581"/>
    <mergeCell ref="G582:Q582"/>
    <mergeCell ref="R582:T582"/>
    <mergeCell ref="V582:W582"/>
    <mergeCell ref="X582:Y582"/>
    <mergeCell ref="Z582:AB582"/>
    <mergeCell ref="AC582:AD582"/>
    <mergeCell ref="G583:Q583"/>
    <mergeCell ref="R583:T583"/>
    <mergeCell ref="V583:W583"/>
    <mergeCell ref="X583:Y583"/>
    <mergeCell ref="Z583:AB583"/>
    <mergeCell ref="AC583:AD583"/>
    <mergeCell ref="H584:Q584"/>
    <mergeCell ref="R584:T584"/>
    <mergeCell ref="V584:W584"/>
    <mergeCell ref="X584:Y584"/>
    <mergeCell ref="Z584:AB584"/>
    <mergeCell ref="AC584:AD584"/>
    <mergeCell ref="I585:Q585"/>
    <mergeCell ref="R585:T585"/>
    <mergeCell ref="V585:W585"/>
    <mergeCell ref="X585:Y585"/>
    <mergeCell ref="Z585:AB585"/>
    <mergeCell ref="AC585:AD585"/>
    <mergeCell ref="G586:Q586"/>
    <mergeCell ref="R586:T586"/>
    <mergeCell ref="V586:W586"/>
    <mergeCell ref="X586:Y586"/>
    <mergeCell ref="Z586:AB586"/>
    <mergeCell ref="AC586:AD586"/>
    <mergeCell ref="H587:Q587"/>
    <mergeCell ref="R587:T587"/>
    <mergeCell ref="V587:W587"/>
    <mergeCell ref="X587:Y587"/>
    <mergeCell ref="Z587:AB587"/>
    <mergeCell ref="AC587:AD587"/>
    <mergeCell ref="I588:Q588"/>
    <mergeCell ref="R588:T588"/>
    <mergeCell ref="V588:W588"/>
    <mergeCell ref="X588:Y588"/>
    <mergeCell ref="Z588:AB588"/>
    <mergeCell ref="AC588:AD588"/>
    <mergeCell ref="G589:Q589"/>
    <mergeCell ref="R589:T589"/>
    <mergeCell ref="V589:W589"/>
    <mergeCell ref="X589:Y589"/>
    <mergeCell ref="Z589:AB589"/>
    <mergeCell ref="AC589:AD589"/>
    <mergeCell ref="G590:Q590"/>
    <mergeCell ref="R590:T590"/>
    <mergeCell ref="V590:W590"/>
    <mergeCell ref="X590:Y590"/>
    <mergeCell ref="Z590:AB590"/>
    <mergeCell ref="AC590:AD590"/>
    <mergeCell ref="H591:Q591"/>
    <mergeCell ref="R591:T591"/>
    <mergeCell ref="V591:W591"/>
    <mergeCell ref="X591:Y591"/>
    <mergeCell ref="Z591:AB591"/>
    <mergeCell ref="AC591:AD591"/>
    <mergeCell ref="I592:Q592"/>
    <mergeCell ref="R592:T592"/>
    <mergeCell ref="V592:W592"/>
    <mergeCell ref="X592:Y592"/>
    <mergeCell ref="Z592:AB592"/>
    <mergeCell ref="AC592:AD592"/>
    <mergeCell ref="E593:Q593"/>
    <mergeCell ref="R593:T593"/>
    <mergeCell ref="V593:W593"/>
    <mergeCell ref="X593:Y593"/>
    <mergeCell ref="Z593:AB593"/>
    <mergeCell ref="AC593:AD593"/>
    <mergeCell ref="G594:Q594"/>
    <mergeCell ref="R594:T594"/>
    <mergeCell ref="V594:W594"/>
    <mergeCell ref="X594:Y594"/>
    <mergeCell ref="Z594:AB594"/>
    <mergeCell ref="AC594:AD594"/>
    <mergeCell ref="G595:Q595"/>
    <mergeCell ref="R595:T595"/>
    <mergeCell ref="V595:W595"/>
    <mergeCell ref="X595:Y595"/>
    <mergeCell ref="Z595:AB595"/>
    <mergeCell ref="AC595:AD595"/>
    <mergeCell ref="H596:Q596"/>
    <mergeCell ref="R596:T596"/>
    <mergeCell ref="V596:W596"/>
    <mergeCell ref="X596:Y596"/>
    <mergeCell ref="Z596:AB596"/>
    <mergeCell ref="AC596:AD596"/>
    <mergeCell ref="I597:Q597"/>
    <mergeCell ref="R597:T597"/>
    <mergeCell ref="V597:W597"/>
    <mergeCell ref="X597:Y597"/>
    <mergeCell ref="Z597:AB597"/>
    <mergeCell ref="AC597:AD597"/>
    <mergeCell ref="E598:Q598"/>
    <mergeCell ref="R598:T598"/>
    <mergeCell ref="V598:W598"/>
    <mergeCell ref="X598:Y598"/>
    <mergeCell ref="Z598:AB598"/>
    <mergeCell ref="AC598:AD598"/>
    <mergeCell ref="G599:Q599"/>
    <mergeCell ref="R599:T599"/>
    <mergeCell ref="V599:W599"/>
    <mergeCell ref="X599:Y599"/>
    <mergeCell ref="Z599:AB599"/>
    <mergeCell ref="AC599:AD599"/>
    <mergeCell ref="G600:Q600"/>
    <mergeCell ref="R600:T600"/>
    <mergeCell ref="V600:W600"/>
    <mergeCell ref="X600:Y600"/>
    <mergeCell ref="Z600:AB600"/>
    <mergeCell ref="AC600:AD600"/>
    <mergeCell ref="H601:Q601"/>
    <mergeCell ref="R601:T601"/>
    <mergeCell ref="V601:W601"/>
    <mergeCell ref="X601:Y601"/>
    <mergeCell ref="Z601:AB601"/>
    <mergeCell ref="AC601:AD601"/>
    <mergeCell ref="I602:Q602"/>
    <mergeCell ref="R602:T602"/>
    <mergeCell ref="V602:W602"/>
    <mergeCell ref="X602:Y602"/>
    <mergeCell ref="Z602:AB602"/>
    <mergeCell ref="AC602:AD602"/>
    <mergeCell ref="E603:Q603"/>
    <mergeCell ref="R603:T603"/>
    <mergeCell ref="V603:W603"/>
    <mergeCell ref="X603:Y603"/>
    <mergeCell ref="Z603:AB603"/>
    <mergeCell ref="AC603:AD603"/>
    <mergeCell ref="E604:Q604"/>
    <mergeCell ref="R604:T604"/>
    <mergeCell ref="V604:W604"/>
    <mergeCell ref="X604:Y604"/>
    <mergeCell ref="Z604:AB604"/>
    <mergeCell ref="AC604:AD604"/>
    <mergeCell ref="G605:Q605"/>
    <mergeCell ref="R605:T605"/>
    <mergeCell ref="V605:W605"/>
    <mergeCell ref="X605:Y605"/>
    <mergeCell ref="Z605:AB605"/>
    <mergeCell ref="AC605:AD605"/>
    <mergeCell ref="G606:Q606"/>
    <mergeCell ref="R606:T606"/>
    <mergeCell ref="V606:W606"/>
    <mergeCell ref="X606:Y606"/>
    <mergeCell ref="Z606:AB606"/>
    <mergeCell ref="AC606:AD606"/>
    <mergeCell ref="H607:Q607"/>
    <mergeCell ref="R607:T607"/>
    <mergeCell ref="V607:W607"/>
    <mergeCell ref="X607:Y607"/>
    <mergeCell ref="Z607:AB607"/>
    <mergeCell ref="AC607:AD607"/>
    <mergeCell ref="I608:Q608"/>
    <mergeCell ref="R608:T608"/>
    <mergeCell ref="V608:W608"/>
    <mergeCell ref="X608:Y608"/>
    <mergeCell ref="Z608:AB608"/>
    <mergeCell ref="AC608:AD608"/>
    <mergeCell ref="G609:Q609"/>
    <mergeCell ref="R609:T609"/>
    <mergeCell ref="V609:W609"/>
    <mergeCell ref="X609:Y609"/>
    <mergeCell ref="Z609:AB609"/>
    <mergeCell ref="AC609:AD609"/>
    <mergeCell ref="H610:Q610"/>
    <mergeCell ref="R610:T610"/>
    <mergeCell ref="V610:W610"/>
    <mergeCell ref="X610:Y610"/>
    <mergeCell ref="Z610:AB610"/>
    <mergeCell ref="AC610:AD610"/>
    <mergeCell ref="I611:Q611"/>
    <mergeCell ref="R611:T611"/>
    <mergeCell ref="V611:W611"/>
    <mergeCell ref="X611:Y611"/>
    <mergeCell ref="Z611:AB611"/>
    <mergeCell ref="AC611:AD611"/>
    <mergeCell ref="G612:Q612"/>
    <mergeCell ref="R612:T612"/>
    <mergeCell ref="V612:W612"/>
    <mergeCell ref="X612:Y612"/>
    <mergeCell ref="Z612:AB612"/>
    <mergeCell ref="AC612:AD612"/>
    <mergeCell ref="H613:Q613"/>
    <mergeCell ref="R613:T613"/>
    <mergeCell ref="V613:W613"/>
    <mergeCell ref="X613:Y613"/>
    <mergeCell ref="Z613:AB613"/>
    <mergeCell ref="AC613:AD613"/>
    <mergeCell ref="I614:Q614"/>
    <mergeCell ref="R614:T614"/>
    <mergeCell ref="V614:W614"/>
    <mergeCell ref="X614:Y614"/>
    <mergeCell ref="Z614:AB614"/>
    <mergeCell ref="AC614:AD614"/>
    <mergeCell ref="E615:Q615"/>
    <mergeCell ref="R615:T615"/>
    <mergeCell ref="V615:W615"/>
    <mergeCell ref="X615:Y615"/>
    <mergeCell ref="Z615:AB615"/>
    <mergeCell ref="AC615:AD615"/>
    <mergeCell ref="G616:Q616"/>
    <mergeCell ref="R616:T616"/>
    <mergeCell ref="V616:W616"/>
    <mergeCell ref="X616:Y616"/>
    <mergeCell ref="Z616:AB616"/>
    <mergeCell ref="AC616:AD616"/>
    <mergeCell ref="H617:Q617"/>
    <mergeCell ref="R617:T617"/>
    <mergeCell ref="V617:W617"/>
    <mergeCell ref="X617:Y617"/>
    <mergeCell ref="Z617:AB617"/>
    <mergeCell ref="AC617:AD617"/>
    <mergeCell ref="I618:Q618"/>
    <mergeCell ref="R618:T618"/>
    <mergeCell ref="V618:W618"/>
    <mergeCell ref="X618:Y618"/>
    <mergeCell ref="Z618:AB618"/>
    <mergeCell ref="AC618:AD618"/>
    <mergeCell ref="H619:Q619"/>
    <mergeCell ref="R619:T619"/>
    <mergeCell ref="V619:W619"/>
    <mergeCell ref="X619:Y619"/>
    <mergeCell ref="Z619:AB619"/>
    <mergeCell ref="AC619:AD619"/>
    <mergeCell ref="I620:Q620"/>
    <mergeCell ref="R620:T620"/>
    <mergeCell ref="V620:W620"/>
    <mergeCell ref="X620:Y620"/>
    <mergeCell ref="Z620:AB620"/>
    <mergeCell ref="AC620:AD620"/>
    <mergeCell ref="G621:Q621"/>
    <mergeCell ref="R621:T621"/>
    <mergeCell ref="V621:W621"/>
    <mergeCell ref="X621:Y621"/>
    <mergeCell ref="Z621:AB621"/>
    <mergeCell ref="AC621:AD621"/>
    <mergeCell ref="H622:Q622"/>
    <mergeCell ref="R622:T622"/>
    <mergeCell ref="V622:W622"/>
    <mergeCell ref="X622:Y622"/>
    <mergeCell ref="Z622:AB622"/>
    <mergeCell ref="AC622:AD622"/>
    <mergeCell ref="I623:Q623"/>
    <mergeCell ref="R623:T623"/>
    <mergeCell ref="V623:W623"/>
    <mergeCell ref="X623:Y623"/>
    <mergeCell ref="Z623:AB623"/>
    <mergeCell ref="AC623:AD623"/>
    <mergeCell ref="C624:Q624"/>
    <mergeCell ref="R624:T624"/>
    <mergeCell ref="V624:W624"/>
    <mergeCell ref="X624:Y624"/>
    <mergeCell ref="Z624:AB624"/>
    <mergeCell ref="AC624:AD624"/>
    <mergeCell ref="E625:Q625"/>
    <mergeCell ref="R625:T625"/>
    <mergeCell ref="V625:W625"/>
    <mergeCell ref="X625:Y625"/>
    <mergeCell ref="Z625:AB625"/>
    <mergeCell ref="AC625:AD625"/>
    <mergeCell ref="E626:Q626"/>
    <mergeCell ref="R626:T626"/>
    <mergeCell ref="V626:W626"/>
    <mergeCell ref="X626:Y626"/>
    <mergeCell ref="Z626:AB626"/>
    <mergeCell ref="AC626:AD626"/>
    <mergeCell ref="G627:Q627"/>
    <mergeCell ref="R627:T627"/>
    <mergeCell ref="V627:W627"/>
    <mergeCell ref="X627:Y627"/>
    <mergeCell ref="Z627:AB627"/>
    <mergeCell ref="AC627:AD627"/>
    <mergeCell ref="G628:Q628"/>
    <mergeCell ref="R628:T628"/>
    <mergeCell ref="V628:W628"/>
    <mergeCell ref="X628:Y628"/>
    <mergeCell ref="Z628:AB628"/>
    <mergeCell ref="AC628:AD628"/>
    <mergeCell ref="H629:Q629"/>
    <mergeCell ref="R629:T629"/>
    <mergeCell ref="V629:W629"/>
    <mergeCell ref="X629:Y629"/>
    <mergeCell ref="Z629:AB629"/>
    <mergeCell ref="AC629:AD629"/>
    <mergeCell ref="I630:Q630"/>
    <mergeCell ref="R630:T630"/>
    <mergeCell ref="V630:W630"/>
    <mergeCell ref="X630:Y630"/>
    <mergeCell ref="Z630:AB630"/>
    <mergeCell ref="AC630:AD630"/>
    <mergeCell ref="E631:Q631"/>
    <mergeCell ref="R631:T631"/>
    <mergeCell ref="V631:W631"/>
    <mergeCell ref="X631:Y631"/>
    <mergeCell ref="Z631:AB631"/>
    <mergeCell ref="AC631:AD631"/>
    <mergeCell ref="G632:Q632"/>
    <mergeCell ref="R632:T632"/>
    <mergeCell ref="V632:W632"/>
    <mergeCell ref="X632:Y632"/>
    <mergeCell ref="Z632:AB632"/>
    <mergeCell ref="AC632:AD632"/>
    <mergeCell ref="G633:Q633"/>
    <mergeCell ref="R633:T633"/>
    <mergeCell ref="V633:W633"/>
    <mergeCell ref="X633:Y633"/>
    <mergeCell ref="Z633:AB633"/>
    <mergeCell ref="AC633:AD633"/>
    <mergeCell ref="H634:Q634"/>
    <mergeCell ref="R634:T634"/>
    <mergeCell ref="V634:W634"/>
    <mergeCell ref="X634:Y634"/>
    <mergeCell ref="Z634:AB634"/>
    <mergeCell ref="AC634:AD634"/>
    <mergeCell ref="I635:Q635"/>
    <mergeCell ref="R635:T635"/>
    <mergeCell ref="V635:W635"/>
    <mergeCell ref="X635:Y635"/>
    <mergeCell ref="Z635:AB635"/>
    <mergeCell ref="AC635:AD635"/>
    <mergeCell ref="E636:Q636"/>
    <mergeCell ref="R636:T636"/>
    <mergeCell ref="V636:W636"/>
    <mergeCell ref="X636:Y636"/>
    <mergeCell ref="Z636:AB636"/>
    <mergeCell ref="AC636:AD636"/>
    <mergeCell ref="E637:Q637"/>
    <mergeCell ref="R637:T637"/>
    <mergeCell ref="V637:W637"/>
    <mergeCell ref="X637:Y637"/>
    <mergeCell ref="Z637:AB637"/>
    <mergeCell ref="AC637:AD637"/>
    <mergeCell ref="G638:Q638"/>
    <mergeCell ref="R638:T638"/>
    <mergeCell ref="V638:W638"/>
    <mergeCell ref="X638:Y638"/>
    <mergeCell ref="Z638:AB638"/>
    <mergeCell ref="AC638:AD638"/>
    <mergeCell ref="G639:Q639"/>
    <mergeCell ref="R639:T639"/>
    <mergeCell ref="V639:W639"/>
    <mergeCell ref="X639:Y639"/>
    <mergeCell ref="Z639:AB639"/>
    <mergeCell ref="AC639:AD639"/>
    <mergeCell ref="H640:Q640"/>
    <mergeCell ref="R640:T640"/>
    <mergeCell ref="V640:W640"/>
    <mergeCell ref="X640:Y640"/>
    <mergeCell ref="Z640:AB640"/>
    <mergeCell ref="AC640:AD640"/>
    <mergeCell ref="I641:Q641"/>
    <mergeCell ref="R641:T641"/>
    <mergeCell ref="V641:W641"/>
    <mergeCell ref="X641:Y641"/>
    <mergeCell ref="Z641:AB641"/>
    <mergeCell ref="AC641:AD641"/>
    <mergeCell ref="G642:Q642"/>
    <mergeCell ref="R642:T642"/>
    <mergeCell ref="V642:W642"/>
    <mergeCell ref="X642:Y642"/>
    <mergeCell ref="Z642:AB642"/>
    <mergeCell ref="AC642:AD642"/>
    <mergeCell ref="H643:Q643"/>
    <mergeCell ref="R643:T643"/>
    <mergeCell ref="V643:W643"/>
    <mergeCell ref="X643:Y643"/>
    <mergeCell ref="Z643:AB643"/>
    <mergeCell ref="AC643:AD643"/>
    <mergeCell ref="I644:Q644"/>
    <mergeCell ref="R644:T644"/>
    <mergeCell ref="V644:W644"/>
    <mergeCell ref="X644:Y644"/>
    <mergeCell ref="Z644:AB644"/>
    <mergeCell ref="AC644:AD644"/>
    <mergeCell ref="E645:Q645"/>
    <mergeCell ref="R645:T645"/>
    <mergeCell ref="V645:W645"/>
    <mergeCell ref="X645:Y645"/>
    <mergeCell ref="Z645:AB645"/>
    <mergeCell ref="AC645:AD645"/>
    <mergeCell ref="E646:Q646"/>
    <mergeCell ref="R646:T646"/>
    <mergeCell ref="V646:W646"/>
    <mergeCell ref="X646:Y646"/>
    <mergeCell ref="Z646:AB646"/>
    <mergeCell ref="AC646:AD646"/>
    <mergeCell ref="G647:Q647"/>
    <mergeCell ref="R647:T647"/>
    <mergeCell ref="V647:W647"/>
    <mergeCell ref="X647:Y647"/>
    <mergeCell ref="Z647:AB647"/>
    <mergeCell ref="AC647:AD647"/>
    <mergeCell ref="G648:Q648"/>
    <mergeCell ref="R648:T648"/>
    <mergeCell ref="V648:W648"/>
    <mergeCell ref="X648:Y648"/>
    <mergeCell ref="Z648:AB648"/>
    <mergeCell ref="AC648:AD648"/>
    <mergeCell ref="H649:Q649"/>
    <mergeCell ref="R649:T649"/>
    <mergeCell ref="V649:W649"/>
    <mergeCell ref="X649:Y649"/>
    <mergeCell ref="Z649:AB649"/>
    <mergeCell ref="AC649:AD649"/>
    <mergeCell ref="I650:Q650"/>
    <mergeCell ref="R650:T650"/>
    <mergeCell ref="V650:W650"/>
    <mergeCell ref="X650:Y650"/>
    <mergeCell ref="Z650:AB650"/>
    <mergeCell ref="AC650:AD650"/>
    <mergeCell ref="H651:Q651"/>
    <mergeCell ref="R651:T651"/>
    <mergeCell ref="V651:W651"/>
    <mergeCell ref="X651:Y651"/>
    <mergeCell ref="Z651:AB651"/>
    <mergeCell ref="AC651:AD651"/>
    <mergeCell ref="I652:Q652"/>
    <mergeCell ref="R652:T652"/>
    <mergeCell ref="V652:W652"/>
    <mergeCell ref="X652:Y652"/>
    <mergeCell ref="Z652:AB652"/>
    <mergeCell ref="AC652:AD652"/>
    <mergeCell ref="G653:Q653"/>
    <mergeCell ref="R653:T653"/>
    <mergeCell ref="V653:W653"/>
    <mergeCell ref="X653:Y653"/>
    <mergeCell ref="Z653:AB653"/>
    <mergeCell ref="AC653:AD653"/>
    <mergeCell ref="H654:Q654"/>
    <mergeCell ref="R654:T654"/>
    <mergeCell ref="V654:W654"/>
    <mergeCell ref="X654:Y654"/>
    <mergeCell ref="Z654:AB654"/>
    <mergeCell ref="AC654:AD654"/>
    <mergeCell ref="I655:Q655"/>
    <mergeCell ref="R655:T655"/>
    <mergeCell ref="V655:W655"/>
    <mergeCell ref="X655:Y655"/>
    <mergeCell ref="Z655:AB655"/>
    <mergeCell ref="AC655:AD655"/>
    <mergeCell ref="G656:Q656"/>
    <mergeCell ref="R656:T656"/>
    <mergeCell ref="V656:W656"/>
    <mergeCell ref="X656:Y656"/>
    <mergeCell ref="Z656:AB656"/>
    <mergeCell ref="AC656:AD656"/>
    <mergeCell ref="H657:Q657"/>
    <mergeCell ref="R657:T657"/>
    <mergeCell ref="V657:W657"/>
    <mergeCell ref="X657:Y657"/>
    <mergeCell ref="Z657:AB657"/>
    <mergeCell ref="AC657:AD657"/>
    <mergeCell ref="I658:Q658"/>
    <mergeCell ref="R658:T658"/>
    <mergeCell ref="V658:W658"/>
    <mergeCell ref="X658:Y658"/>
    <mergeCell ref="Z658:AB658"/>
    <mergeCell ref="AC658:AD658"/>
    <mergeCell ref="E659:Q659"/>
    <mergeCell ref="R659:T659"/>
    <mergeCell ref="V659:W659"/>
    <mergeCell ref="X659:Y659"/>
    <mergeCell ref="Z659:AB659"/>
    <mergeCell ref="AC659:AD659"/>
    <mergeCell ref="E660:Q660"/>
    <mergeCell ref="R660:T660"/>
    <mergeCell ref="V660:W660"/>
    <mergeCell ref="X660:Y660"/>
    <mergeCell ref="Z660:AB660"/>
    <mergeCell ref="AC660:AD660"/>
    <mergeCell ref="G661:Q661"/>
    <mergeCell ref="R661:T661"/>
    <mergeCell ref="V661:W661"/>
    <mergeCell ref="X661:Y661"/>
    <mergeCell ref="Z661:AB661"/>
    <mergeCell ref="AC661:AD661"/>
    <mergeCell ref="G662:Q662"/>
    <mergeCell ref="R662:T662"/>
    <mergeCell ref="V662:W662"/>
    <mergeCell ref="X662:Y662"/>
    <mergeCell ref="Z662:AB662"/>
    <mergeCell ref="AC662:AD662"/>
    <mergeCell ref="H663:Q663"/>
    <mergeCell ref="R663:T663"/>
    <mergeCell ref="V663:W663"/>
    <mergeCell ref="X663:Y663"/>
    <mergeCell ref="Z663:AB663"/>
    <mergeCell ref="AC663:AD663"/>
    <mergeCell ref="I664:Q664"/>
    <mergeCell ref="R664:T664"/>
    <mergeCell ref="V664:W664"/>
    <mergeCell ref="X664:Y664"/>
    <mergeCell ref="Z664:AB664"/>
    <mergeCell ref="AC664:AD664"/>
    <mergeCell ref="H665:Q665"/>
    <mergeCell ref="R665:T665"/>
    <mergeCell ref="V665:W665"/>
    <mergeCell ref="X665:Y665"/>
    <mergeCell ref="Z665:AB665"/>
    <mergeCell ref="AC665:AD665"/>
    <mergeCell ref="I666:Q666"/>
    <mergeCell ref="R666:T666"/>
    <mergeCell ref="V666:W666"/>
    <mergeCell ref="X666:Y666"/>
    <mergeCell ref="Z666:AB666"/>
    <mergeCell ref="AC666:AD666"/>
    <mergeCell ref="I667:Q667"/>
    <mergeCell ref="R667:T667"/>
    <mergeCell ref="V667:W667"/>
    <mergeCell ref="X667:Y667"/>
    <mergeCell ref="Z667:AB667"/>
    <mergeCell ref="AC667:AD667"/>
    <mergeCell ref="G668:Q668"/>
    <mergeCell ref="R668:T668"/>
    <mergeCell ref="V668:W668"/>
    <mergeCell ref="X668:Y668"/>
    <mergeCell ref="Z668:AB668"/>
    <mergeCell ref="AC668:AD668"/>
    <mergeCell ref="H669:Q669"/>
    <mergeCell ref="R669:T669"/>
    <mergeCell ref="V669:W669"/>
    <mergeCell ref="X669:Y669"/>
    <mergeCell ref="Z669:AB669"/>
    <mergeCell ref="AC669:AD669"/>
    <mergeCell ref="I670:Q670"/>
    <mergeCell ref="R670:T670"/>
    <mergeCell ref="V670:W670"/>
    <mergeCell ref="X670:Y670"/>
    <mergeCell ref="Z670:AB670"/>
    <mergeCell ref="AC670:AD670"/>
    <mergeCell ref="G671:Q671"/>
    <mergeCell ref="R671:T671"/>
    <mergeCell ref="V671:W671"/>
    <mergeCell ref="X671:Y671"/>
    <mergeCell ref="Z671:AB671"/>
    <mergeCell ref="AC671:AD671"/>
    <mergeCell ref="H672:Q672"/>
    <mergeCell ref="R672:T672"/>
    <mergeCell ref="V672:W672"/>
    <mergeCell ref="X672:Y672"/>
    <mergeCell ref="Z672:AB672"/>
    <mergeCell ref="AC672:AD672"/>
    <mergeCell ref="I673:Q673"/>
    <mergeCell ref="R673:T673"/>
    <mergeCell ref="V673:W673"/>
    <mergeCell ref="X673:Y673"/>
    <mergeCell ref="Z673:AB673"/>
    <mergeCell ref="AC673:AD673"/>
    <mergeCell ref="G674:Q674"/>
    <mergeCell ref="R674:T674"/>
    <mergeCell ref="V674:W674"/>
    <mergeCell ref="X674:Y674"/>
    <mergeCell ref="Z674:AB674"/>
    <mergeCell ref="AC674:AD674"/>
    <mergeCell ref="H675:Q675"/>
    <mergeCell ref="R675:T675"/>
    <mergeCell ref="V675:W675"/>
    <mergeCell ref="X675:Y675"/>
    <mergeCell ref="Z675:AB675"/>
    <mergeCell ref="AC675:AD675"/>
    <mergeCell ref="I676:Q676"/>
    <mergeCell ref="R676:T676"/>
    <mergeCell ref="V676:W676"/>
    <mergeCell ref="X676:Y676"/>
    <mergeCell ref="Z676:AB676"/>
    <mergeCell ref="AC676:AD676"/>
    <mergeCell ref="G677:Q677"/>
    <mergeCell ref="R677:T677"/>
    <mergeCell ref="V677:W677"/>
    <mergeCell ref="X677:Y677"/>
    <mergeCell ref="Z677:AB677"/>
    <mergeCell ref="AC677:AD677"/>
    <mergeCell ref="H678:Q678"/>
    <mergeCell ref="R678:T678"/>
    <mergeCell ref="V678:W678"/>
    <mergeCell ref="X678:Y678"/>
    <mergeCell ref="Z678:AB678"/>
    <mergeCell ref="AC678:AD678"/>
    <mergeCell ref="I679:Q679"/>
    <mergeCell ref="R679:T679"/>
    <mergeCell ref="V679:W679"/>
    <mergeCell ref="X679:Y679"/>
    <mergeCell ref="Z679:AB679"/>
    <mergeCell ref="AC679:AD679"/>
    <mergeCell ref="G680:Q680"/>
    <mergeCell ref="R680:T680"/>
    <mergeCell ref="V680:W680"/>
    <mergeCell ref="X680:Y680"/>
    <mergeCell ref="Z680:AB680"/>
    <mergeCell ref="AC680:AD680"/>
    <mergeCell ref="G681:Q681"/>
    <mergeCell ref="R681:T681"/>
    <mergeCell ref="V681:W681"/>
    <mergeCell ref="X681:Y681"/>
    <mergeCell ref="Z681:AB681"/>
    <mergeCell ref="AC681:AD681"/>
    <mergeCell ref="H682:Q682"/>
    <mergeCell ref="R682:T682"/>
    <mergeCell ref="V682:W682"/>
    <mergeCell ref="X682:Y682"/>
    <mergeCell ref="Z682:AB682"/>
    <mergeCell ref="AC682:AD682"/>
    <mergeCell ref="I683:Q683"/>
    <mergeCell ref="R683:T683"/>
    <mergeCell ref="V683:W683"/>
    <mergeCell ref="X683:Y683"/>
    <mergeCell ref="Z683:AB683"/>
    <mergeCell ref="AC683:AD683"/>
    <mergeCell ref="G684:Q684"/>
    <mergeCell ref="R684:T684"/>
    <mergeCell ref="V684:W684"/>
    <mergeCell ref="X684:Y684"/>
    <mergeCell ref="Z684:AB684"/>
    <mergeCell ref="AC684:AD684"/>
    <mergeCell ref="H685:Q685"/>
    <mergeCell ref="R685:T685"/>
    <mergeCell ref="V685:W685"/>
    <mergeCell ref="X685:Y685"/>
    <mergeCell ref="Z685:AB685"/>
    <mergeCell ref="AC685:AD685"/>
    <mergeCell ref="I686:Q686"/>
    <mergeCell ref="R686:T686"/>
    <mergeCell ref="V686:W686"/>
    <mergeCell ref="X686:Y686"/>
    <mergeCell ref="Z686:AB686"/>
    <mergeCell ref="AC686:AD686"/>
    <mergeCell ref="H687:Q687"/>
    <mergeCell ref="R687:T687"/>
    <mergeCell ref="V687:W687"/>
    <mergeCell ref="X687:Y687"/>
    <mergeCell ref="Z687:AB687"/>
    <mergeCell ref="AC687:AD687"/>
    <mergeCell ref="I688:Q688"/>
    <mergeCell ref="R688:T688"/>
    <mergeCell ref="V688:W688"/>
    <mergeCell ref="X688:Y688"/>
    <mergeCell ref="Z688:AB688"/>
    <mergeCell ref="AC688:AD688"/>
    <mergeCell ref="E689:Q689"/>
    <mergeCell ref="R689:T689"/>
    <mergeCell ref="V689:W689"/>
    <mergeCell ref="X689:Y689"/>
    <mergeCell ref="Z689:AB689"/>
    <mergeCell ref="AC689:AD689"/>
    <mergeCell ref="G690:Q690"/>
    <mergeCell ref="R690:T690"/>
    <mergeCell ref="V690:W690"/>
    <mergeCell ref="X690:Y690"/>
    <mergeCell ref="Z690:AB690"/>
    <mergeCell ref="AC690:AD690"/>
    <mergeCell ref="G691:Q691"/>
    <mergeCell ref="R691:T691"/>
    <mergeCell ref="V691:W691"/>
    <mergeCell ref="X691:Y691"/>
    <mergeCell ref="Z691:AB691"/>
    <mergeCell ref="AC691:AD691"/>
    <mergeCell ref="H692:Q692"/>
    <mergeCell ref="R692:T692"/>
    <mergeCell ref="V692:W692"/>
    <mergeCell ref="X692:Y692"/>
    <mergeCell ref="Z692:AB692"/>
    <mergeCell ref="AC692:AD692"/>
    <mergeCell ref="I693:Q693"/>
    <mergeCell ref="R693:T693"/>
    <mergeCell ref="V693:W693"/>
    <mergeCell ref="X693:Y693"/>
    <mergeCell ref="Z693:AB693"/>
    <mergeCell ref="AC693:AD693"/>
    <mergeCell ref="G694:Q694"/>
    <mergeCell ref="R694:T694"/>
    <mergeCell ref="V694:W694"/>
    <mergeCell ref="X694:Y694"/>
    <mergeCell ref="Z694:AB694"/>
    <mergeCell ref="AC694:AD694"/>
    <mergeCell ref="H695:Q695"/>
    <mergeCell ref="R695:T695"/>
    <mergeCell ref="V695:W695"/>
    <mergeCell ref="X695:Y695"/>
    <mergeCell ref="Z695:AB695"/>
    <mergeCell ref="AC695:AD695"/>
    <mergeCell ref="I696:Q696"/>
    <mergeCell ref="R696:T696"/>
    <mergeCell ref="V696:W696"/>
    <mergeCell ref="X696:Y696"/>
    <mergeCell ref="Z696:AB696"/>
    <mergeCell ref="AC696:AD696"/>
    <mergeCell ref="G697:Q697"/>
    <mergeCell ref="R697:T697"/>
    <mergeCell ref="V697:W697"/>
    <mergeCell ref="X697:Y697"/>
    <mergeCell ref="Z697:AB697"/>
    <mergeCell ref="AC697:AD697"/>
    <mergeCell ref="H698:Q698"/>
    <mergeCell ref="R698:T698"/>
    <mergeCell ref="V698:W698"/>
    <mergeCell ref="X698:Y698"/>
    <mergeCell ref="Z698:AB698"/>
    <mergeCell ref="AC698:AD698"/>
    <mergeCell ref="I699:Q699"/>
    <mergeCell ref="R699:T699"/>
    <mergeCell ref="V699:W699"/>
    <mergeCell ref="X699:Y699"/>
    <mergeCell ref="Z699:AB699"/>
    <mergeCell ref="AC699:AD699"/>
    <mergeCell ref="G700:Q700"/>
    <mergeCell ref="R700:T700"/>
    <mergeCell ref="V700:W700"/>
    <mergeCell ref="X700:Y700"/>
    <mergeCell ref="Z700:AB700"/>
    <mergeCell ref="AC700:AD700"/>
    <mergeCell ref="H701:Q701"/>
    <mergeCell ref="R701:T701"/>
    <mergeCell ref="V701:W701"/>
    <mergeCell ref="X701:Y701"/>
    <mergeCell ref="Z701:AB701"/>
    <mergeCell ref="AC701:AD701"/>
    <mergeCell ref="I702:Q702"/>
    <mergeCell ref="R702:T702"/>
    <mergeCell ref="V702:W702"/>
    <mergeCell ref="X702:Y702"/>
    <mergeCell ref="Z702:AB702"/>
    <mergeCell ref="AC702:AD702"/>
    <mergeCell ref="G703:Q703"/>
    <mergeCell ref="R703:T703"/>
    <mergeCell ref="V703:W703"/>
    <mergeCell ref="X703:Y703"/>
    <mergeCell ref="Z703:AB703"/>
    <mergeCell ref="AC703:AD703"/>
    <mergeCell ref="H704:Q704"/>
    <mergeCell ref="R704:T704"/>
    <mergeCell ref="V704:W704"/>
    <mergeCell ref="X704:Y704"/>
    <mergeCell ref="Z704:AB704"/>
    <mergeCell ref="AC704:AD704"/>
    <mergeCell ref="I705:Q705"/>
    <mergeCell ref="R705:T705"/>
    <mergeCell ref="V705:W705"/>
    <mergeCell ref="X705:Y705"/>
    <mergeCell ref="Z705:AB705"/>
    <mergeCell ref="AC705:AD705"/>
    <mergeCell ref="G706:Q706"/>
    <mergeCell ref="R706:T706"/>
    <mergeCell ref="V706:W706"/>
    <mergeCell ref="X706:Y706"/>
    <mergeCell ref="Z706:AB706"/>
    <mergeCell ref="AC706:AD706"/>
    <mergeCell ref="H707:Q707"/>
    <mergeCell ref="R707:T707"/>
    <mergeCell ref="V707:W707"/>
    <mergeCell ref="X707:Y707"/>
    <mergeCell ref="Z707:AB707"/>
    <mergeCell ref="AC707:AD707"/>
    <mergeCell ref="I708:Q708"/>
    <mergeCell ref="R708:T708"/>
    <mergeCell ref="V708:W708"/>
    <mergeCell ref="X708:Y708"/>
    <mergeCell ref="Z708:AB708"/>
    <mergeCell ref="AC708:AD708"/>
    <mergeCell ref="H709:Q709"/>
    <mergeCell ref="R709:T709"/>
    <mergeCell ref="V709:W709"/>
    <mergeCell ref="X709:Y709"/>
    <mergeCell ref="Z709:AB709"/>
    <mergeCell ref="AC709:AD709"/>
    <mergeCell ref="I710:Q710"/>
    <mergeCell ref="R710:T710"/>
    <mergeCell ref="V710:W710"/>
    <mergeCell ref="X710:Y710"/>
    <mergeCell ref="Z710:AB710"/>
    <mergeCell ref="AC710:AD710"/>
    <mergeCell ref="G711:Q711"/>
    <mergeCell ref="R711:T711"/>
    <mergeCell ref="V711:W711"/>
    <mergeCell ref="X711:Y711"/>
    <mergeCell ref="Z711:AB711"/>
    <mergeCell ref="AC711:AD711"/>
    <mergeCell ref="H712:Q712"/>
    <mergeCell ref="R712:T712"/>
    <mergeCell ref="V712:W712"/>
    <mergeCell ref="X712:Y712"/>
    <mergeCell ref="Z712:AB712"/>
    <mergeCell ref="AC712:AD712"/>
    <mergeCell ref="I713:Q713"/>
    <mergeCell ref="R713:T713"/>
    <mergeCell ref="V713:W713"/>
    <mergeCell ref="X713:Y713"/>
    <mergeCell ref="Z713:AB713"/>
    <mergeCell ref="AC713:AD713"/>
    <mergeCell ref="H714:Q714"/>
    <mergeCell ref="R714:T714"/>
    <mergeCell ref="V714:W714"/>
    <mergeCell ref="X714:Y714"/>
    <mergeCell ref="Z714:AB714"/>
    <mergeCell ref="AC714:AD714"/>
    <mergeCell ref="I715:Q715"/>
    <mergeCell ref="R715:T715"/>
    <mergeCell ref="V715:W715"/>
    <mergeCell ref="X715:Y715"/>
    <mergeCell ref="Z715:AB715"/>
    <mergeCell ref="AC715:AD715"/>
    <mergeCell ref="H716:Q716"/>
    <mergeCell ref="R716:T716"/>
    <mergeCell ref="V716:W716"/>
    <mergeCell ref="X716:Y716"/>
    <mergeCell ref="Z716:AB716"/>
    <mergeCell ref="AC716:AD716"/>
    <mergeCell ref="I717:Q717"/>
    <mergeCell ref="R717:T717"/>
    <mergeCell ref="V717:W717"/>
    <mergeCell ref="X717:Y717"/>
    <mergeCell ref="Z717:AB717"/>
    <mergeCell ref="AC717:AD717"/>
    <mergeCell ref="I718:Q718"/>
    <mergeCell ref="R718:T718"/>
    <mergeCell ref="V718:W718"/>
    <mergeCell ref="X718:Y718"/>
    <mergeCell ref="Z718:AB718"/>
    <mergeCell ref="AC718:AD718"/>
    <mergeCell ref="H719:Q719"/>
    <mergeCell ref="R719:T719"/>
    <mergeCell ref="V719:W719"/>
    <mergeCell ref="X719:Y719"/>
    <mergeCell ref="Z719:AB719"/>
    <mergeCell ref="AC719:AD719"/>
    <mergeCell ref="I720:Q720"/>
    <mergeCell ref="R720:T720"/>
    <mergeCell ref="V720:W720"/>
    <mergeCell ref="X720:Y720"/>
    <mergeCell ref="Z720:AB720"/>
    <mergeCell ref="AC720:AD720"/>
    <mergeCell ref="G721:Q721"/>
    <mergeCell ref="R721:T721"/>
    <mergeCell ref="V721:W721"/>
    <mergeCell ref="X721:Y721"/>
    <mergeCell ref="Z721:AB721"/>
    <mergeCell ref="AC721:AD721"/>
    <mergeCell ref="H722:Q722"/>
    <mergeCell ref="R722:T722"/>
    <mergeCell ref="V722:W722"/>
    <mergeCell ref="X722:Y722"/>
    <mergeCell ref="Z722:AB722"/>
    <mergeCell ref="AC722:AD722"/>
    <mergeCell ref="I723:Q723"/>
    <mergeCell ref="R723:T723"/>
    <mergeCell ref="V723:W723"/>
    <mergeCell ref="X723:Y723"/>
    <mergeCell ref="Z723:AB723"/>
    <mergeCell ref="AC723:AD723"/>
    <mergeCell ref="G724:Q724"/>
    <mergeCell ref="R724:T724"/>
    <mergeCell ref="V724:W724"/>
    <mergeCell ref="X724:Y724"/>
    <mergeCell ref="Z724:AB724"/>
    <mergeCell ref="AC724:AD724"/>
    <mergeCell ref="H725:Q725"/>
    <mergeCell ref="R725:T725"/>
    <mergeCell ref="V725:W725"/>
    <mergeCell ref="X725:Y725"/>
    <mergeCell ref="Z725:AB725"/>
    <mergeCell ref="AC725:AD725"/>
    <mergeCell ref="I726:Q726"/>
    <mergeCell ref="R726:T726"/>
    <mergeCell ref="V726:W726"/>
    <mergeCell ref="X726:Y726"/>
    <mergeCell ref="Z726:AB726"/>
    <mergeCell ref="AC726:AD726"/>
    <mergeCell ref="G727:Q727"/>
    <mergeCell ref="R727:T727"/>
    <mergeCell ref="V727:W727"/>
    <mergeCell ref="X727:Y727"/>
    <mergeCell ref="Z727:AB727"/>
    <mergeCell ref="AC727:AD727"/>
    <mergeCell ref="H728:Q728"/>
    <mergeCell ref="R728:T728"/>
    <mergeCell ref="V728:W728"/>
    <mergeCell ref="X728:Y728"/>
    <mergeCell ref="Z728:AB728"/>
    <mergeCell ref="AC728:AD728"/>
    <mergeCell ref="I729:Q729"/>
    <mergeCell ref="R729:T729"/>
    <mergeCell ref="V729:W729"/>
    <mergeCell ref="X729:Y729"/>
    <mergeCell ref="Z729:AB729"/>
    <mergeCell ref="AC729:AD729"/>
    <mergeCell ref="G730:Q730"/>
    <mergeCell ref="R730:T730"/>
    <mergeCell ref="V730:W730"/>
    <mergeCell ref="X730:Y730"/>
    <mergeCell ref="Z730:AB730"/>
    <mergeCell ref="AC730:AD730"/>
    <mergeCell ref="H731:Q731"/>
    <mergeCell ref="R731:T731"/>
    <mergeCell ref="V731:W731"/>
    <mergeCell ref="X731:Y731"/>
    <mergeCell ref="Z731:AB731"/>
    <mergeCell ref="AC731:AD731"/>
    <mergeCell ref="I732:Q732"/>
    <mergeCell ref="R732:T732"/>
    <mergeCell ref="V732:W732"/>
    <mergeCell ref="X732:Y732"/>
    <mergeCell ref="Z732:AB732"/>
    <mergeCell ref="AC732:AD732"/>
    <mergeCell ref="E733:Q733"/>
    <mergeCell ref="R733:T733"/>
    <mergeCell ref="V733:W733"/>
    <mergeCell ref="X733:Y733"/>
    <mergeCell ref="Z733:AB733"/>
    <mergeCell ref="AC733:AD733"/>
    <mergeCell ref="G734:Q734"/>
    <mergeCell ref="R734:T734"/>
    <mergeCell ref="V734:W734"/>
    <mergeCell ref="X734:Y734"/>
    <mergeCell ref="Z734:AB734"/>
    <mergeCell ref="AC734:AD734"/>
    <mergeCell ref="H735:Q735"/>
    <mergeCell ref="R735:T735"/>
    <mergeCell ref="V735:W735"/>
    <mergeCell ref="X735:Y735"/>
    <mergeCell ref="Z735:AB735"/>
    <mergeCell ref="AC735:AD735"/>
    <mergeCell ref="I736:Q736"/>
    <mergeCell ref="R736:T736"/>
    <mergeCell ref="V736:W736"/>
    <mergeCell ref="X736:Y736"/>
    <mergeCell ref="Z736:AB736"/>
    <mergeCell ref="AC736:AD736"/>
    <mergeCell ref="G737:Q737"/>
    <mergeCell ref="R737:T737"/>
    <mergeCell ref="V737:W737"/>
    <mergeCell ref="X737:Y737"/>
    <mergeCell ref="Z737:AB737"/>
    <mergeCell ref="AC737:AD737"/>
    <mergeCell ref="H738:Q738"/>
    <mergeCell ref="R738:T738"/>
    <mergeCell ref="V738:W738"/>
    <mergeCell ref="X738:Y738"/>
    <mergeCell ref="Z738:AB738"/>
    <mergeCell ref="AC738:AD738"/>
    <mergeCell ref="I739:Q739"/>
    <mergeCell ref="R739:T739"/>
    <mergeCell ref="V739:W739"/>
    <mergeCell ref="X739:Y739"/>
    <mergeCell ref="Z739:AB739"/>
    <mergeCell ref="AC739:AD739"/>
    <mergeCell ref="C740:Q740"/>
    <mergeCell ref="R740:T740"/>
    <mergeCell ref="V740:W740"/>
    <mergeCell ref="X740:Y740"/>
    <mergeCell ref="Z740:AB740"/>
    <mergeCell ref="AC740:AD740"/>
    <mergeCell ref="E741:Q741"/>
    <mergeCell ref="R741:T741"/>
    <mergeCell ref="V741:W741"/>
    <mergeCell ref="X741:Y741"/>
    <mergeCell ref="Z741:AB741"/>
    <mergeCell ref="AC741:AD741"/>
    <mergeCell ref="E742:Q742"/>
    <mergeCell ref="R742:T742"/>
    <mergeCell ref="V742:W742"/>
    <mergeCell ref="X742:Y742"/>
    <mergeCell ref="Z742:AB742"/>
    <mergeCell ref="AC742:AD742"/>
    <mergeCell ref="G743:Q743"/>
    <mergeCell ref="R743:T743"/>
    <mergeCell ref="V743:W743"/>
    <mergeCell ref="X743:Y743"/>
    <mergeCell ref="Z743:AB743"/>
    <mergeCell ref="AC743:AD743"/>
    <mergeCell ref="G744:Q744"/>
    <mergeCell ref="R744:T744"/>
    <mergeCell ref="V744:W744"/>
    <mergeCell ref="X744:Y744"/>
    <mergeCell ref="Z744:AB744"/>
    <mergeCell ref="AC744:AD744"/>
    <mergeCell ref="H745:Q745"/>
    <mergeCell ref="R745:T745"/>
    <mergeCell ref="V745:W745"/>
    <mergeCell ref="X745:Y745"/>
    <mergeCell ref="Z745:AB745"/>
    <mergeCell ref="AC745:AD745"/>
    <mergeCell ref="I746:Q746"/>
    <mergeCell ref="R746:T746"/>
    <mergeCell ref="V746:W746"/>
    <mergeCell ref="X746:Y746"/>
    <mergeCell ref="Z746:AB746"/>
    <mergeCell ref="AC746:AD746"/>
    <mergeCell ref="H747:Q747"/>
    <mergeCell ref="R747:T747"/>
    <mergeCell ref="V747:W747"/>
    <mergeCell ref="X747:Y747"/>
    <mergeCell ref="Z747:AB747"/>
    <mergeCell ref="AC747:AD747"/>
    <mergeCell ref="I748:Q748"/>
    <mergeCell ref="R748:T748"/>
    <mergeCell ref="V748:W748"/>
    <mergeCell ref="X748:Y748"/>
    <mergeCell ref="Z748:AB748"/>
    <mergeCell ref="AC748:AD748"/>
    <mergeCell ref="H749:Q749"/>
    <mergeCell ref="R749:T749"/>
    <mergeCell ref="V749:W749"/>
    <mergeCell ref="X749:Y749"/>
    <mergeCell ref="Z749:AB749"/>
    <mergeCell ref="AC749:AD749"/>
    <mergeCell ref="I750:Q750"/>
    <mergeCell ref="R750:T750"/>
    <mergeCell ref="V750:W750"/>
    <mergeCell ref="X750:Y750"/>
    <mergeCell ref="Z750:AB750"/>
    <mergeCell ref="AC750:AD750"/>
    <mergeCell ref="B751:Q751"/>
    <mergeCell ref="R751:T751"/>
    <mergeCell ref="V751:W751"/>
    <mergeCell ref="X751:Y751"/>
    <mergeCell ref="Z751:AB751"/>
    <mergeCell ref="AC751:AD751"/>
    <mergeCell ref="C752:Q752"/>
    <mergeCell ref="R752:T752"/>
    <mergeCell ref="V752:W752"/>
    <mergeCell ref="X752:Y752"/>
    <mergeCell ref="Z752:AB752"/>
    <mergeCell ref="AC752:AD752"/>
    <mergeCell ref="E753:Q753"/>
    <mergeCell ref="R753:T753"/>
    <mergeCell ref="V753:W753"/>
    <mergeCell ref="X753:Y753"/>
    <mergeCell ref="Z753:AB753"/>
    <mergeCell ref="AC753:AD753"/>
    <mergeCell ref="E754:Q754"/>
    <mergeCell ref="R754:T754"/>
    <mergeCell ref="V754:W754"/>
    <mergeCell ref="X754:Y754"/>
    <mergeCell ref="Z754:AB754"/>
    <mergeCell ref="AC754:AD754"/>
    <mergeCell ref="G755:Q755"/>
    <mergeCell ref="R755:T755"/>
    <mergeCell ref="V755:W755"/>
    <mergeCell ref="X755:Y755"/>
    <mergeCell ref="Z755:AB755"/>
    <mergeCell ref="AC755:AD755"/>
    <mergeCell ref="G756:Q756"/>
    <mergeCell ref="R756:T756"/>
    <mergeCell ref="V756:W756"/>
    <mergeCell ref="X756:Y756"/>
    <mergeCell ref="Z756:AB756"/>
    <mergeCell ref="AC756:AD756"/>
    <mergeCell ref="H757:Q757"/>
    <mergeCell ref="R757:T757"/>
    <mergeCell ref="V757:W757"/>
    <mergeCell ref="X757:Y757"/>
    <mergeCell ref="Z757:AB757"/>
    <mergeCell ref="AC757:AD757"/>
    <mergeCell ref="I758:Q758"/>
    <mergeCell ref="R758:T758"/>
    <mergeCell ref="V758:W758"/>
    <mergeCell ref="X758:Y758"/>
    <mergeCell ref="Z758:AB758"/>
    <mergeCell ref="AC758:AD758"/>
    <mergeCell ref="G759:Q759"/>
    <mergeCell ref="R759:T759"/>
    <mergeCell ref="V759:W759"/>
    <mergeCell ref="X759:Y759"/>
    <mergeCell ref="Z759:AB759"/>
    <mergeCell ref="AC759:AD759"/>
    <mergeCell ref="G760:Q760"/>
    <mergeCell ref="R760:T760"/>
    <mergeCell ref="V760:W760"/>
    <mergeCell ref="X760:Y760"/>
    <mergeCell ref="Z760:AB760"/>
    <mergeCell ref="AC760:AD760"/>
    <mergeCell ref="H761:Q761"/>
    <mergeCell ref="R761:T761"/>
    <mergeCell ref="V761:W761"/>
    <mergeCell ref="X761:Y761"/>
    <mergeCell ref="Z761:AB761"/>
    <mergeCell ref="AC761:AD761"/>
    <mergeCell ref="I762:Q762"/>
    <mergeCell ref="R762:T762"/>
    <mergeCell ref="V762:W762"/>
    <mergeCell ref="X762:Y762"/>
    <mergeCell ref="Z762:AB762"/>
    <mergeCell ref="AC762:AD762"/>
    <mergeCell ref="E763:Q763"/>
    <mergeCell ref="R763:T763"/>
    <mergeCell ref="V763:W763"/>
    <mergeCell ref="X763:Y763"/>
    <mergeCell ref="Z763:AB763"/>
    <mergeCell ref="AC763:AD763"/>
    <mergeCell ref="G764:Q764"/>
    <mergeCell ref="R764:T764"/>
    <mergeCell ref="V764:W764"/>
    <mergeCell ref="X764:Y764"/>
    <mergeCell ref="Z764:AB764"/>
    <mergeCell ref="AC764:AD764"/>
    <mergeCell ref="G765:Q765"/>
    <mergeCell ref="R765:T765"/>
    <mergeCell ref="V765:W765"/>
    <mergeCell ref="X765:Y765"/>
    <mergeCell ref="Z765:AB765"/>
    <mergeCell ref="AC765:AD765"/>
    <mergeCell ref="H766:Q766"/>
    <mergeCell ref="R766:T766"/>
    <mergeCell ref="V766:W766"/>
    <mergeCell ref="X766:Y766"/>
    <mergeCell ref="Z766:AB766"/>
    <mergeCell ref="AC766:AD766"/>
    <mergeCell ref="I767:Q767"/>
    <mergeCell ref="R767:T767"/>
    <mergeCell ref="V767:W767"/>
    <mergeCell ref="X767:Y767"/>
    <mergeCell ref="Z767:AB767"/>
    <mergeCell ref="AC767:AD767"/>
    <mergeCell ref="B768:Q768"/>
    <mergeCell ref="R768:T768"/>
    <mergeCell ref="V768:W768"/>
    <mergeCell ref="X768:Y768"/>
    <mergeCell ref="Z768:AB768"/>
    <mergeCell ref="AC768:AD768"/>
    <mergeCell ref="C769:Q769"/>
    <mergeCell ref="R769:T769"/>
    <mergeCell ref="V769:W769"/>
    <mergeCell ref="X769:Y769"/>
    <mergeCell ref="Z769:AB769"/>
    <mergeCell ref="AC769:AD769"/>
    <mergeCell ref="E770:Q770"/>
    <mergeCell ref="R770:T770"/>
    <mergeCell ref="V770:W770"/>
    <mergeCell ref="X770:Y770"/>
    <mergeCell ref="Z770:AB770"/>
    <mergeCell ref="AC770:AD770"/>
    <mergeCell ref="E771:Q771"/>
    <mergeCell ref="R771:T771"/>
    <mergeCell ref="V771:W771"/>
    <mergeCell ref="X771:Y771"/>
    <mergeCell ref="Z771:AB771"/>
    <mergeCell ref="AC771:AD771"/>
    <mergeCell ref="G772:Q772"/>
    <mergeCell ref="R772:T772"/>
    <mergeCell ref="V772:W772"/>
    <mergeCell ref="X772:Y772"/>
    <mergeCell ref="Z772:AB772"/>
    <mergeCell ref="AC772:AD772"/>
    <mergeCell ref="G773:Q773"/>
    <mergeCell ref="R773:T773"/>
    <mergeCell ref="V773:W773"/>
    <mergeCell ref="X773:Y773"/>
    <mergeCell ref="Z773:AB773"/>
    <mergeCell ref="AC773:AD773"/>
    <mergeCell ref="H774:Q774"/>
    <mergeCell ref="R774:T774"/>
    <mergeCell ref="V774:W774"/>
    <mergeCell ref="X774:Y774"/>
    <mergeCell ref="Z774:AB774"/>
    <mergeCell ref="AC774:AD774"/>
    <mergeCell ref="I775:Q775"/>
    <mergeCell ref="R775:T775"/>
    <mergeCell ref="V775:W775"/>
    <mergeCell ref="X775:Y775"/>
    <mergeCell ref="Z775:AB775"/>
    <mergeCell ref="AC775:AD775"/>
    <mergeCell ref="H776:Q776"/>
    <mergeCell ref="R776:T776"/>
    <mergeCell ref="V776:W776"/>
    <mergeCell ref="X776:Y776"/>
    <mergeCell ref="Z776:AB776"/>
    <mergeCell ref="AC776:AD776"/>
    <mergeCell ref="I777:Q777"/>
    <mergeCell ref="R777:T777"/>
    <mergeCell ref="V777:W777"/>
    <mergeCell ref="X777:Y777"/>
    <mergeCell ref="Z777:AB777"/>
    <mergeCell ref="AC777:AD777"/>
    <mergeCell ref="G778:Q778"/>
    <mergeCell ref="R778:T778"/>
    <mergeCell ref="V778:W778"/>
    <mergeCell ref="X778:Y778"/>
    <mergeCell ref="Z778:AB778"/>
    <mergeCell ref="AC778:AD778"/>
    <mergeCell ref="H779:Q779"/>
    <mergeCell ref="R779:T779"/>
    <mergeCell ref="V779:W779"/>
    <mergeCell ref="X779:Y779"/>
    <mergeCell ref="Z779:AB779"/>
    <mergeCell ref="AC779:AD779"/>
    <mergeCell ref="I780:Q780"/>
    <mergeCell ref="R780:T780"/>
    <mergeCell ref="V780:W780"/>
    <mergeCell ref="X780:Y780"/>
    <mergeCell ref="Z780:AB780"/>
    <mergeCell ref="AC780:AD780"/>
    <mergeCell ref="G781:Q781"/>
    <mergeCell ref="R781:T781"/>
    <mergeCell ref="V781:W781"/>
    <mergeCell ref="X781:Y781"/>
    <mergeCell ref="Z781:AB781"/>
    <mergeCell ref="AC781:AD781"/>
    <mergeCell ref="H782:Q782"/>
    <mergeCell ref="R782:T782"/>
    <mergeCell ref="V782:W782"/>
    <mergeCell ref="X782:Y782"/>
    <mergeCell ref="Z782:AB782"/>
    <mergeCell ref="AC782:AD782"/>
    <mergeCell ref="I783:Q783"/>
    <mergeCell ref="R783:T783"/>
    <mergeCell ref="V783:W783"/>
    <mergeCell ref="X783:Y783"/>
    <mergeCell ref="Z783:AB783"/>
    <mergeCell ref="AC783:AD783"/>
    <mergeCell ref="G784:Q784"/>
    <mergeCell ref="R784:T784"/>
    <mergeCell ref="V784:W784"/>
    <mergeCell ref="X784:Y784"/>
    <mergeCell ref="Z784:AB784"/>
    <mergeCell ref="AC784:AD784"/>
    <mergeCell ref="H785:Q785"/>
    <mergeCell ref="R785:T785"/>
    <mergeCell ref="V785:W785"/>
    <mergeCell ref="X785:Y785"/>
    <mergeCell ref="Z785:AB785"/>
    <mergeCell ref="AC785:AD785"/>
    <mergeCell ref="I786:Q786"/>
    <mergeCell ref="R786:T786"/>
    <mergeCell ref="V786:W786"/>
    <mergeCell ref="X786:Y786"/>
    <mergeCell ref="Z786:AB786"/>
    <mergeCell ref="AC786:AD786"/>
    <mergeCell ref="H787:Q787"/>
    <mergeCell ref="R787:T787"/>
    <mergeCell ref="V787:W787"/>
    <mergeCell ref="X787:Y787"/>
    <mergeCell ref="Z787:AB787"/>
    <mergeCell ref="AC787:AD787"/>
    <mergeCell ref="I788:Q788"/>
    <mergeCell ref="R788:T788"/>
    <mergeCell ref="V788:W788"/>
    <mergeCell ref="X788:Y788"/>
    <mergeCell ref="Z788:AB788"/>
    <mergeCell ref="AC788:AD788"/>
    <mergeCell ref="G789:Q789"/>
    <mergeCell ref="R789:T789"/>
    <mergeCell ref="V789:W789"/>
    <mergeCell ref="X789:Y789"/>
    <mergeCell ref="Z789:AB789"/>
    <mergeCell ref="AC789:AD789"/>
    <mergeCell ref="H790:Q790"/>
    <mergeCell ref="R790:T790"/>
    <mergeCell ref="V790:W790"/>
    <mergeCell ref="X790:Y790"/>
    <mergeCell ref="Z790:AB790"/>
    <mergeCell ref="AC790:AD790"/>
    <mergeCell ref="I791:Q791"/>
    <mergeCell ref="R791:T791"/>
    <mergeCell ref="V791:W791"/>
    <mergeCell ref="X791:Y791"/>
    <mergeCell ref="Z791:AB791"/>
    <mergeCell ref="AC791:AD791"/>
    <mergeCell ref="G792:Q792"/>
    <mergeCell ref="R792:T792"/>
    <mergeCell ref="V792:W792"/>
    <mergeCell ref="X792:Y792"/>
    <mergeCell ref="Z792:AB792"/>
    <mergeCell ref="AC792:AD792"/>
    <mergeCell ref="H793:Q793"/>
    <mergeCell ref="R793:T793"/>
    <mergeCell ref="V793:W793"/>
    <mergeCell ref="X793:Y793"/>
    <mergeCell ref="Z793:AB793"/>
    <mergeCell ref="AC793:AD793"/>
    <mergeCell ref="I794:Q794"/>
    <mergeCell ref="R794:T794"/>
    <mergeCell ref="V794:W794"/>
    <mergeCell ref="X794:Y794"/>
    <mergeCell ref="Z794:AB794"/>
    <mergeCell ref="AC794:AD794"/>
    <mergeCell ref="H795:Q795"/>
    <mergeCell ref="R795:T795"/>
    <mergeCell ref="V795:W795"/>
    <mergeCell ref="X795:Y795"/>
    <mergeCell ref="Z795:AB795"/>
    <mergeCell ref="AC795:AD795"/>
    <mergeCell ref="I796:Q796"/>
    <mergeCell ref="R796:T796"/>
    <mergeCell ref="V796:W796"/>
    <mergeCell ref="X796:Y796"/>
    <mergeCell ref="Z796:AB796"/>
    <mergeCell ref="AC796:AD796"/>
    <mergeCell ref="G797:Q797"/>
    <mergeCell ref="R797:T797"/>
    <mergeCell ref="V797:W797"/>
    <mergeCell ref="X797:Y797"/>
    <mergeCell ref="Z797:AB797"/>
    <mergeCell ref="AC797:AD797"/>
    <mergeCell ref="H798:Q798"/>
    <mergeCell ref="R798:T798"/>
    <mergeCell ref="V798:W798"/>
    <mergeCell ref="X798:Y798"/>
    <mergeCell ref="Z798:AB798"/>
    <mergeCell ref="AC798:AD798"/>
    <mergeCell ref="I799:Q799"/>
    <mergeCell ref="R799:T799"/>
    <mergeCell ref="V799:W799"/>
    <mergeCell ref="X799:Y799"/>
    <mergeCell ref="Z799:AB799"/>
    <mergeCell ref="AC799:AD799"/>
    <mergeCell ref="G800:Q800"/>
    <mergeCell ref="R800:T800"/>
    <mergeCell ref="V800:W800"/>
    <mergeCell ref="X800:Y800"/>
    <mergeCell ref="Z800:AB800"/>
    <mergeCell ref="AC800:AD800"/>
    <mergeCell ref="G801:Q801"/>
    <mergeCell ref="R801:T801"/>
    <mergeCell ref="V801:W801"/>
    <mergeCell ref="X801:Y801"/>
    <mergeCell ref="Z801:AB801"/>
    <mergeCell ref="AC801:AD801"/>
    <mergeCell ref="H802:Q802"/>
    <mergeCell ref="R802:T802"/>
    <mergeCell ref="V802:W802"/>
    <mergeCell ref="X802:Y802"/>
    <mergeCell ref="Z802:AB802"/>
    <mergeCell ref="AC802:AD802"/>
    <mergeCell ref="I803:Q803"/>
    <mergeCell ref="R803:T803"/>
    <mergeCell ref="V803:W803"/>
    <mergeCell ref="X803:Y803"/>
    <mergeCell ref="Z803:AB803"/>
    <mergeCell ref="AC803:AD803"/>
    <mergeCell ref="G804:Q804"/>
    <mergeCell ref="R804:T804"/>
    <mergeCell ref="V804:W804"/>
    <mergeCell ref="X804:Y804"/>
    <mergeCell ref="Z804:AB804"/>
    <mergeCell ref="AC804:AD804"/>
    <mergeCell ref="H805:Q805"/>
    <mergeCell ref="R805:T805"/>
    <mergeCell ref="V805:W805"/>
    <mergeCell ref="X805:Y805"/>
    <mergeCell ref="Z805:AB805"/>
    <mergeCell ref="AC805:AD805"/>
    <mergeCell ref="I806:Q806"/>
    <mergeCell ref="R806:T806"/>
    <mergeCell ref="V806:W806"/>
    <mergeCell ref="X806:Y806"/>
    <mergeCell ref="Z806:AB806"/>
    <mergeCell ref="AC806:AD806"/>
    <mergeCell ref="G807:Q807"/>
    <mergeCell ref="R807:T807"/>
    <mergeCell ref="V807:W807"/>
    <mergeCell ref="X807:Y807"/>
    <mergeCell ref="Z807:AB807"/>
    <mergeCell ref="AC807:AD807"/>
    <mergeCell ref="H808:Q808"/>
    <mergeCell ref="R808:T808"/>
    <mergeCell ref="V808:W808"/>
    <mergeCell ref="X808:Y808"/>
    <mergeCell ref="Z808:AB808"/>
    <mergeCell ref="AC808:AD808"/>
    <mergeCell ref="I809:Q809"/>
    <mergeCell ref="R809:T809"/>
    <mergeCell ref="V809:W809"/>
    <mergeCell ref="X809:Y809"/>
    <mergeCell ref="Z809:AB809"/>
    <mergeCell ref="AC809:AD809"/>
    <mergeCell ref="G810:Q810"/>
    <mergeCell ref="R810:T810"/>
    <mergeCell ref="V810:W810"/>
    <mergeCell ref="X810:Y810"/>
    <mergeCell ref="Z810:AB810"/>
    <mergeCell ref="AC810:AD810"/>
    <mergeCell ref="G811:Q811"/>
    <mergeCell ref="R811:T811"/>
    <mergeCell ref="V811:W811"/>
    <mergeCell ref="X811:Y811"/>
    <mergeCell ref="Z811:AB811"/>
    <mergeCell ref="AC811:AD811"/>
    <mergeCell ref="H812:Q812"/>
    <mergeCell ref="R812:T812"/>
    <mergeCell ref="V812:W812"/>
    <mergeCell ref="X812:Y812"/>
    <mergeCell ref="Z812:AB812"/>
    <mergeCell ref="AC812:AD812"/>
    <mergeCell ref="I813:Q813"/>
    <mergeCell ref="R813:T813"/>
    <mergeCell ref="V813:W813"/>
    <mergeCell ref="X813:Y813"/>
    <mergeCell ref="Z813:AB813"/>
    <mergeCell ref="AC813:AD813"/>
    <mergeCell ref="E814:Q814"/>
    <mergeCell ref="R814:T814"/>
    <mergeCell ref="V814:W814"/>
    <mergeCell ref="X814:Y814"/>
    <mergeCell ref="Z814:AB814"/>
    <mergeCell ref="AC814:AD814"/>
    <mergeCell ref="E815:Q815"/>
    <mergeCell ref="R815:T815"/>
    <mergeCell ref="V815:W815"/>
    <mergeCell ref="X815:Y815"/>
    <mergeCell ref="Z815:AB815"/>
    <mergeCell ref="AC815:AD815"/>
    <mergeCell ref="G816:Q816"/>
    <mergeCell ref="R816:T816"/>
    <mergeCell ref="V816:W816"/>
    <mergeCell ref="X816:Y816"/>
    <mergeCell ref="Z816:AB816"/>
    <mergeCell ref="AC816:AD816"/>
    <mergeCell ref="G817:Q817"/>
    <mergeCell ref="R817:T817"/>
    <mergeCell ref="V817:W817"/>
    <mergeCell ref="X817:Y817"/>
    <mergeCell ref="Z817:AB817"/>
    <mergeCell ref="AC817:AD817"/>
    <mergeCell ref="H818:Q818"/>
    <mergeCell ref="R818:T818"/>
    <mergeCell ref="V818:W818"/>
    <mergeCell ref="X818:Y818"/>
    <mergeCell ref="Z818:AB818"/>
    <mergeCell ref="AC818:AD818"/>
    <mergeCell ref="I819:Q819"/>
    <mergeCell ref="R819:T819"/>
    <mergeCell ref="V819:W819"/>
    <mergeCell ref="X819:Y819"/>
    <mergeCell ref="Z819:AB819"/>
    <mergeCell ref="AC819:AD819"/>
    <mergeCell ref="E820:Q820"/>
    <mergeCell ref="R820:T820"/>
    <mergeCell ref="V820:W820"/>
    <mergeCell ref="X820:Y820"/>
    <mergeCell ref="Z820:AB820"/>
    <mergeCell ref="AC820:AD820"/>
    <mergeCell ref="E821:Q821"/>
    <mergeCell ref="R821:T821"/>
    <mergeCell ref="V821:W821"/>
    <mergeCell ref="X821:Y821"/>
    <mergeCell ref="Z821:AB821"/>
    <mergeCell ref="AC821:AD821"/>
    <mergeCell ref="G822:Q822"/>
    <mergeCell ref="R822:T822"/>
    <mergeCell ref="V822:W822"/>
    <mergeCell ref="X822:Y822"/>
    <mergeCell ref="Z822:AB822"/>
    <mergeCell ref="AC822:AD822"/>
    <mergeCell ref="G823:Q823"/>
    <mergeCell ref="R823:T823"/>
    <mergeCell ref="V823:W823"/>
    <mergeCell ref="X823:Y823"/>
    <mergeCell ref="Z823:AB823"/>
    <mergeCell ref="AC823:AD823"/>
    <mergeCell ref="H824:Q824"/>
    <mergeCell ref="R824:T824"/>
    <mergeCell ref="V824:W824"/>
    <mergeCell ref="X824:Y824"/>
    <mergeCell ref="Z824:AB824"/>
    <mergeCell ref="AC824:AD824"/>
    <mergeCell ref="I825:Q825"/>
    <mergeCell ref="R825:T825"/>
    <mergeCell ref="V825:W825"/>
    <mergeCell ref="X825:Y825"/>
    <mergeCell ref="Z825:AB825"/>
    <mergeCell ref="AC825:AD825"/>
    <mergeCell ref="E826:Q826"/>
    <mergeCell ref="R826:T826"/>
    <mergeCell ref="V826:W826"/>
    <mergeCell ref="X826:Y826"/>
    <mergeCell ref="Z826:AB826"/>
    <mergeCell ref="AC826:AD826"/>
    <mergeCell ref="E827:Q827"/>
    <mergeCell ref="R827:T827"/>
    <mergeCell ref="V827:W827"/>
    <mergeCell ref="X827:Y827"/>
    <mergeCell ref="Z827:AB827"/>
    <mergeCell ref="AC827:AD827"/>
    <mergeCell ref="G828:Q828"/>
    <mergeCell ref="R828:T828"/>
    <mergeCell ref="V828:W828"/>
    <mergeCell ref="X828:Y828"/>
    <mergeCell ref="Z828:AB828"/>
    <mergeCell ref="AC828:AD828"/>
    <mergeCell ref="G829:Q829"/>
    <mergeCell ref="R829:T829"/>
    <mergeCell ref="V829:W829"/>
    <mergeCell ref="X829:Y829"/>
    <mergeCell ref="Z829:AB829"/>
    <mergeCell ref="AC829:AD829"/>
    <mergeCell ref="H830:Q830"/>
    <mergeCell ref="R830:T830"/>
    <mergeCell ref="V830:W830"/>
    <mergeCell ref="X830:Y830"/>
    <mergeCell ref="Z830:AB830"/>
    <mergeCell ref="AC830:AD830"/>
    <mergeCell ref="I831:Q831"/>
    <mergeCell ref="R831:T831"/>
    <mergeCell ref="V831:W831"/>
    <mergeCell ref="X831:Y831"/>
    <mergeCell ref="Z831:AB831"/>
    <mergeCell ref="AC831:AD831"/>
    <mergeCell ref="E832:Q832"/>
    <mergeCell ref="R832:T832"/>
    <mergeCell ref="V832:W832"/>
    <mergeCell ref="X832:Y832"/>
    <mergeCell ref="Z832:AB832"/>
    <mergeCell ref="AC832:AD832"/>
    <mergeCell ref="E833:Q833"/>
    <mergeCell ref="R833:T833"/>
    <mergeCell ref="V833:W833"/>
    <mergeCell ref="X833:Y833"/>
    <mergeCell ref="Z833:AB833"/>
    <mergeCell ref="AC833:AD833"/>
    <mergeCell ref="G834:Q834"/>
    <mergeCell ref="R834:T834"/>
    <mergeCell ref="V834:W834"/>
    <mergeCell ref="X834:Y834"/>
    <mergeCell ref="Z834:AB834"/>
    <mergeCell ref="AC834:AD834"/>
    <mergeCell ref="G835:Q835"/>
    <mergeCell ref="R835:T835"/>
    <mergeCell ref="V835:W835"/>
    <mergeCell ref="X835:Y835"/>
    <mergeCell ref="Z835:AB835"/>
    <mergeCell ref="AC835:AD835"/>
    <mergeCell ref="H836:Q836"/>
    <mergeCell ref="R836:T836"/>
    <mergeCell ref="V836:W836"/>
    <mergeCell ref="X836:Y836"/>
    <mergeCell ref="Z836:AB836"/>
    <mergeCell ref="AC836:AD836"/>
    <mergeCell ref="I837:Q837"/>
    <mergeCell ref="R837:T837"/>
    <mergeCell ref="V837:W837"/>
    <mergeCell ref="X837:Y837"/>
    <mergeCell ref="Z837:AB837"/>
    <mergeCell ref="AC837:AD837"/>
    <mergeCell ref="G838:Q838"/>
    <mergeCell ref="R838:T838"/>
    <mergeCell ref="V838:W838"/>
    <mergeCell ref="X838:Y838"/>
    <mergeCell ref="Z838:AB838"/>
    <mergeCell ref="AC838:AD838"/>
    <mergeCell ref="H839:Q839"/>
    <mergeCell ref="R839:T839"/>
    <mergeCell ref="V839:W839"/>
    <mergeCell ref="X839:Y839"/>
    <mergeCell ref="Z839:AB839"/>
    <mergeCell ref="AC839:AD839"/>
    <mergeCell ref="I840:Q840"/>
    <mergeCell ref="R840:T840"/>
    <mergeCell ref="V840:W840"/>
    <mergeCell ref="X840:Y840"/>
    <mergeCell ref="Z840:AB840"/>
    <mergeCell ref="AC840:AD840"/>
    <mergeCell ref="G841:Q841"/>
    <mergeCell ref="R841:T841"/>
    <mergeCell ref="V841:W841"/>
    <mergeCell ref="X841:Y841"/>
    <mergeCell ref="Z841:AB841"/>
    <mergeCell ref="AC841:AD841"/>
    <mergeCell ref="H842:Q842"/>
    <mergeCell ref="R842:T842"/>
    <mergeCell ref="V842:W842"/>
    <mergeCell ref="X842:Y842"/>
    <mergeCell ref="Z842:AB842"/>
    <mergeCell ref="AC842:AD842"/>
    <mergeCell ref="I843:Q843"/>
    <mergeCell ref="R843:T843"/>
    <mergeCell ref="V843:W843"/>
    <mergeCell ref="X843:Y843"/>
    <mergeCell ref="Z843:AB843"/>
    <mergeCell ref="AC843:AD843"/>
    <mergeCell ref="G844:Q844"/>
    <mergeCell ref="R844:T844"/>
    <mergeCell ref="V844:W844"/>
    <mergeCell ref="X844:Y844"/>
    <mergeCell ref="Z844:AB844"/>
    <mergeCell ref="AC844:AD844"/>
    <mergeCell ref="H845:Q845"/>
    <mergeCell ref="R845:T845"/>
    <mergeCell ref="V845:W845"/>
    <mergeCell ref="X845:Y845"/>
    <mergeCell ref="Z845:AB845"/>
    <mergeCell ref="AC845:AD845"/>
    <mergeCell ref="I846:Q846"/>
    <mergeCell ref="R846:T846"/>
    <mergeCell ref="V846:W846"/>
    <mergeCell ref="X846:Y846"/>
    <mergeCell ref="Z846:AB846"/>
    <mergeCell ref="AC846:AD846"/>
    <mergeCell ref="G847:Q847"/>
    <mergeCell ref="R847:T847"/>
    <mergeCell ref="V847:W847"/>
    <mergeCell ref="X847:Y847"/>
    <mergeCell ref="Z847:AB847"/>
    <mergeCell ref="AC847:AD847"/>
    <mergeCell ref="H848:Q848"/>
    <mergeCell ref="R848:T848"/>
    <mergeCell ref="V848:W848"/>
    <mergeCell ref="X848:Y848"/>
    <mergeCell ref="Z848:AB848"/>
    <mergeCell ref="AC848:AD848"/>
    <mergeCell ref="I849:Q849"/>
    <mergeCell ref="R849:T849"/>
    <mergeCell ref="V849:W849"/>
    <mergeCell ref="X849:Y849"/>
    <mergeCell ref="Z849:AB849"/>
    <mergeCell ref="AC849:AD849"/>
    <mergeCell ref="G850:Q850"/>
    <mergeCell ref="R850:T850"/>
    <mergeCell ref="V850:W850"/>
    <mergeCell ref="X850:Y850"/>
    <mergeCell ref="Z850:AB850"/>
    <mergeCell ref="AC850:AD850"/>
    <mergeCell ref="H851:Q851"/>
    <mergeCell ref="R851:T851"/>
    <mergeCell ref="V851:W851"/>
    <mergeCell ref="X851:Y851"/>
    <mergeCell ref="Z851:AB851"/>
    <mergeCell ref="AC851:AD851"/>
    <mergeCell ref="I852:Q852"/>
    <mergeCell ref="R852:T852"/>
    <mergeCell ref="V852:W852"/>
    <mergeCell ref="X852:Y852"/>
    <mergeCell ref="Z852:AB852"/>
    <mergeCell ref="AC852:AD852"/>
    <mergeCell ref="C853:Q853"/>
    <mergeCell ref="R853:T853"/>
    <mergeCell ref="V853:W853"/>
    <mergeCell ref="X853:Y853"/>
    <mergeCell ref="Z853:AB853"/>
    <mergeCell ref="AC853:AD853"/>
    <mergeCell ref="E854:Q854"/>
    <mergeCell ref="R854:T854"/>
    <mergeCell ref="V854:W854"/>
    <mergeCell ref="X854:Y854"/>
    <mergeCell ref="Z854:AB854"/>
    <mergeCell ref="AC854:AD854"/>
    <mergeCell ref="E855:Q855"/>
    <mergeCell ref="R855:T855"/>
    <mergeCell ref="V855:W855"/>
    <mergeCell ref="X855:Y855"/>
    <mergeCell ref="Z855:AB855"/>
    <mergeCell ref="AC855:AD855"/>
    <mergeCell ref="G856:Q856"/>
    <mergeCell ref="R856:T856"/>
    <mergeCell ref="V856:W856"/>
    <mergeCell ref="X856:Y856"/>
    <mergeCell ref="Z856:AB856"/>
    <mergeCell ref="AC856:AD856"/>
    <mergeCell ref="G857:Q857"/>
    <mergeCell ref="R857:T857"/>
    <mergeCell ref="V857:W857"/>
    <mergeCell ref="X857:Y857"/>
    <mergeCell ref="Z857:AB857"/>
    <mergeCell ref="AC857:AD857"/>
    <mergeCell ref="H858:Q858"/>
    <mergeCell ref="R858:T858"/>
    <mergeCell ref="V858:W858"/>
    <mergeCell ref="X858:Y858"/>
    <mergeCell ref="Z858:AB858"/>
    <mergeCell ref="AC858:AD858"/>
    <mergeCell ref="I859:Q859"/>
    <mergeCell ref="R859:T859"/>
    <mergeCell ref="V859:W859"/>
    <mergeCell ref="X859:Y859"/>
    <mergeCell ref="Z859:AB859"/>
    <mergeCell ref="AC859:AD859"/>
    <mergeCell ref="H860:Q860"/>
    <mergeCell ref="R860:T860"/>
    <mergeCell ref="V860:W860"/>
    <mergeCell ref="X860:Y860"/>
    <mergeCell ref="Z860:AB860"/>
    <mergeCell ref="AC860:AD860"/>
    <mergeCell ref="I861:Q861"/>
    <mergeCell ref="R861:T861"/>
    <mergeCell ref="V861:W861"/>
    <mergeCell ref="X861:Y861"/>
    <mergeCell ref="Z861:AB861"/>
    <mergeCell ref="AC861:AD861"/>
    <mergeCell ref="H862:Q862"/>
    <mergeCell ref="R862:T862"/>
    <mergeCell ref="V862:W862"/>
    <mergeCell ref="X862:Y862"/>
    <mergeCell ref="Z862:AB862"/>
    <mergeCell ref="AC862:AD862"/>
    <mergeCell ref="I863:Q863"/>
    <mergeCell ref="R863:T863"/>
    <mergeCell ref="V863:W863"/>
    <mergeCell ref="X863:Y863"/>
    <mergeCell ref="Z863:AB863"/>
    <mergeCell ref="AC863:AD863"/>
    <mergeCell ref="G864:Q864"/>
    <mergeCell ref="R864:T864"/>
    <mergeCell ref="V864:W864"/>
    <mergeCell ref="X864:Y864"/>
    <mergeCell ref="Z864:AB864"/>
    <mergeCell ref="AC864:AD864"/>
    <mergeCell ref="H865:Q865"/>
    <mergeCell ref="R865:T865"/>
    <mergeCell ref="V865:W865"/>
    <mergeCell ref="X865:Y865"/>
    <mergeCell ref="Z865:AB865"/>
    <mergeCell ref="AC865:AD865"/>
    <mergeCell ref="I866:Q866"/>
    <mergeCell ref="R866:T866"/>
    <mergeCell ref="V866:W866"/>
    <mergeCell ref="X866:Y866"/>
    <mergeCell ref="Z866:AB866"/>
    <mergeCell ref="AC866:AD866"/>
    <mergeCell ref="H867:Q867"/>
    <mergeCell ref="R867:T867"/>
    <mergeCell ref="V867:W867"/>
    <mergeCell ref="X867:Y867"/>
    <mergeCell ref="Z867:AB867"/>
    <mergeCell ref="AC867:AD867"/>
    <mergeCell ref="I868:Q868"/>
    <mergeCell ref="R868:T868"/>
    <mergeCell ref="V868:W868"/>
    <mergeCell ref="X868:Y868"/>
    <mergeCell ref="Z868:AB868"/>
    <mergeCell ref="AC868:AD868"/>
    <mergeCell ref="G869:Q869"/>
    <mergeCell ref="R869:T869"/>
    <mergeCell ref="V869:W869"/>
    <mergeCell ref="X869:Y869"/>
    <mergeCell ref="Z869:AB869"/>
    <mergeCell ref="AC869:AD869"/>
    <mergeCell ref="H870:Q870"/>
    <mergeCell ref="R870:T870"/>
    <mergeCell ref="V870:W870"/>
    <mergeCell ref="X870:Y870"/>
    <mergeCell ref="Z870:AB870"/>
    <mergeCell ref="AC870:AD870"/>
    <mergeCell ref="I871:Q871"/>
    <mergeCell ref="R871:T871"/>
    <mergeCell ref="V871:W871"/>
    <mergeCell ref="X871:Y871"/>
    <mergeCell ref="Z871:AB871"/>
    <mergeCell ref="AC871:AD871"/>
    <mergeCell ref="G872:Q872"/>
    <mergeCell ref="R872:T872"/>
    <mergeCell ref="V872:W872"/>
    <mergeCell ref="X872:Y872"/>
    <mergeCell ref="Z872:AB872"/>
    <mergeCell ref="AC872:AD872"/>
    <mergeCell ref="H873:Q873"/>
    <mergeCell ref="R873:T873"/>
    <mergeCell ref="V873:W873"/>
    <mergeCell ref="X873:Y873"/>
    <mergeCell ref="Z873:AB873"/>
    <mergeCell ref="AC873:AD873"/>
    <mergeCell ref="I874:Q874"/>
    <mergeCell ref="R874:T874"/>
    <mergeCell ref="V874:W874"/>
    <mergeCell ref="X874:Y874"/>
    <mergeCell ref="Z874:AB874"/>
    <mergeCell ref="AC874:AD874"/>
    <mergeCell ref="H875:Q875"/>
    <mergeCell ref="R875:T875"/>
    <mergeCell ref="V875:W875"/>
    <mergeCell ref="X875:Y875"/>
    <mergeCell ref="Z875:AB875"/>
    <mergeCell ref="AC875:AD875"/>
    <mergeCell ref="I876:Q876"/>
    <mergeCell ref="R876:T876"/>
    <mergeCell ref="V876:W876"/>
    <mergeCell ref="X876:Y876"/>
    <mergeCell ref="Z876:AB876"/>
    <mergeCell ref="AC876:AD876"/>
    <mergeCell ref="G877:Q877"/>
    <mergeCell ref="R877:T877"/>
    <mergeCell ref="V877:W877"/>
    <mergeCell ref="X877:Y877"/>
    <mergeCell ref="Z877:AB877"/>
    <mergeCell ref="AC877:AD877"/>
    <mergeCell ref="H878:Q878"/>
    <mergeCell ref="R878:T878"/>
    <mergeCell ref="V878:W878"/>
    <mergeCell ref="X878:Y878"/>
    <mergeCell ref="Z878:AB878"/>
    <mergeCell ref="AC878:AD878"/>
    <mergeCell ref="I879:Q879"/>
    <mergeCell ref="R879:T879"/>
    <mergeCell ref="V879:W879"/>
    <mergeCell ref="X879:Y879"/>
    <mergeCell ref="Z879:AB879"/>
    <mergeCell ref="AC879:AD879"/>
    <mergeCell ref="H880:Q880"/>
    <mergeCell ref="R880:T880"/>
    <mergeCell ref="V880:W880"/>
    <mergeCell ref="X880:Y880"/>
    <mergeCell ref="Z880:AB880"/>
    <mergeCell ref="AC880:AD880"/>
    <mergeCell ref="I881:Q881"/>
    <mergeCell ref="R881:T881"/>
    <mergeCell ref="V881:W881"/>
    <mergeCell ref="X881:Y881"/>
    <mergeCell ref="Z881:AB881"/>
    <mergeCell ref="AC881:AD881"/>
    <mergeCell ref="H882:Q882"/>
    <mergeCell ref="R882:T882"/>
    <mergeCell ref="V882:W882"/>
    <mergeCell ref="X882:Y882"/>
    <mergeCell ref="Z882:AB882"/>
    <mergeCell ref="AC882:AD882"/>
    <mergeCell ref="I883:Q883"/>
    <mergeCell ref="R883:T883"/>
    <mergeCell ref="V883:W883"/>
    <mergeCell ref="X883:Y883"/>
    <mergeCell ref="Z883:AB883"/>
    <mergeCell ref="AC883:AD883"/>
    <mergeCell ref="G884:Q884"/>
    <mergeCell ref="R884:T884"/>
    <mergeCell ref="V884:W884"/>
    <mergeCell ref="X884:Y884"/>
    <mergeCell ref="Z884:AB884"/>
    <mergeCell ref="AC884:AD884"/>
    <mergeCell ref="H885:Q885"/>
    <mergeCell ref="R885:T885"/>
    <mergeCell ref="V885:W885"/>
    <mergeCell ref="X885:Y885"/>
    <mergeCell ref="Z885:AB885"/>
    <mergeCell ref="AC885:AD885"/>
    <mergeCell ref="I886:Q886"/>
    <mergeCell ref="R886:T886"/>
    <mergeCell ref="V886:W886"/>
    <mergeCell ref="X886:Y886"/>
    <mergeCell ref="Z886:AB886"/>
    <mergeCell ref="AC886:AD886"/>
    <mergeCell ref="G887:Q887"/>
    <mergeCell ref="R887:T887"/>
    <mergeCell ref="V887:W887"/>
    <mergeCell ref="X887:Y887"/>
    <mergeCell ref="Z887:AB887"/>
    <mergeCell ref="AC887:AD887"/>
    <mergeCell ref="H888:Q888"/>
    <mergeCell ref="R888:T888"/>
    <mergeCell ref="V888:W888"/>
    <mergeCell ref="X888:Y888"/>
    <mergeCell ref="Z888:AB888"/>
    <mergeCell ref="AC888:AD888"/>
    <mergeCell ref="I889:Q889"/>
    <mergeCell ref="R889:T889"/>
    <mergeCell ref="V889:W889"/>
    <mergeCell ref="X889:Y889"/>
    <mergeCell ref="Z889:AB889"/>
    <mergeCell ref="AC889:AD889"/>
    <mergeCell ref="G890:Q890"/>
    <mergeCell ref="R890:T890"/>
    <mergeCell ref="V890:W890"/>
    <mergeCell ref="X890:Y890"/>
    <mergeCell ref="Z890:AB890"/>
    <mergeCell ref="AC890:AD890"/>
    <mergeCell ref="H891:Q891"/>
    <mergeCell ref="R891:T891"/>
    <mergeCell ref="V891:W891"/>
    <mergeCell ref="X891:Y891"/>
    <mergeCell ref="Z891:AB891"/>
    <mergeCell ref="AC891:AD891"/>
    <mergeCell ref="I892:Q892"/>
    <mergeCell ref="R892:T892"/>
    <mergeCell ref="V892:W892"/>
    <mergeCell ref="X892:Y892"/>
    <mergeCell ref="Z892:AB892"/>
    <mergeCell ref="AC892:AD892"/>
    <mergeCell ref="H893:Q893"/>
    <mergeCell ref="R893:T893"/>
    <mergeCell ref="V893:W893"/>
    <mergeCell ref="X893:Y893"/>
    <mergeCell ref="Z893:AB893"/>
    <mergeCell ref="AC893:AD893"/>
    <mergeCell ref="I894:Q894"/>
    <mergeCell ref="R894:T894"/>
    <mergeCell ref="V894:W894"/>
    <mergeCell ref="X894:Y894"/>
    <mergeCell ref="Z894:AB894"/>
    <mergeCell ref="AC894:AD894"/>
    <mergeCell ref="H895:Q895"/>
    <mergeCell ref="R895:T895"/>
    <mergeCell ref="V895:W895"/>
    <mergeCell ref="X895:Y895"/>
    <mergeCell ref="Z895:AB895"/>
    <mergeCell ref="AC895:AD895"/>
    <mergeCell ref="I896:Q896"/>
    <mergeCell ref="R896:T896"/>
    <mergeCell ref="V896:W896"/>
    <mergeCell ref="X896:Y896"/>
    <mergeCell ref="Z896:AB896"/>
    <mergeCell ref="AC896:AD896"/>
    <mergeCell ref="G897:Q897"/>
    <mergeCell ref="R897:T897"/>
    <mergeCell ref="V897:W897"/>
    <mergeCell ref="X897:Y897"/>
    <mergeCell ref="Z897:AB897"/>
    <mergeCell ref="AC897:AD897"/>
    <mergeCell ref="H898:Q898"/>
    <mergeCell ref="R898:T898"/>
    <mergeCell ref="V898:W898"/>
    <mergeCell ref="X898:Y898"/>
    <mergeCell ref="Z898:AB898"/>
    <mergeCell ref="AC898:AD898"/>
    <mergeCell ref="I899:Q899"/>
    <mergeCell ref="R899:T899"/>
    <mergeCell ref="V899:W899"/>
    <mergeCell ref="X899:Y899"/>
    <mergeCell ref="Z899:AB899"/>
    <mergeCell ref="AC899:AD899"/>
    <mergeCell ref="G900:Q900"/>
    <mergeCell ref="R900:T900"/>
    <mergeCell ref="V900:W900"/>
    <mergeCell ref="X900:Y900"/>
    <mergeCell ref="Z900:AB900"/>
    <mergeCell ref="AC900:AD900"/>
    <mergeCell ref="H901:Q901"/>
    <mergeCell ref="R901:T901"/>
    <mergeCell ref="V901:W901"/>
    <mergeCell ref="X901:Y901"/>
    <mergeCell ref="Z901:AB901"/>
    <mergeCell ref="AC901:AD901"/>
    <mergeCell ref="I902:Q902"/>
    <mergeCell ref="R902:T902"/>
    <mergeCell ref="V902:W902"/>
    <mergeCell ref="X902:Y902"/>
    <mergeCell ref="Z902:AB902"/>
    <mergeCell ref="AC902:AD902"/>
    <mergeCell ref="G903:Q903"/>
    <mergeCell ref="R903:T903"/>
    <mergeCell ref="V903:W903"/>
    <mergeCell ref="X903:Y903"/>
    <mergeCell ref="Z903:AB903"/>
    <mergeCell ref="AC903:AD903"/>
    <mergeCell ref="G904:Q904"/>
    <mergeCell ref="R904:T904"/>
    <mergeCell ref="V904:W904"/>
    <mergeCell ref="X904:Y904"/>
    <mergeCell ref="Z904:AB904"/>
    <mergeCell ref="AC904:AD904"/>
    <mergeCell ref="H905:Q905"/>
    <mergeCell ref="R905:T905"/>
    <mergeCell ref="V905:W905"/>
    <mergeCell ref="X905:Y905"/>
    <mergeCell ref="Z905:AB905"/>
    <mergeCell ref="AC905:AD905"/>
    <mergeCell ref="I906:Q906"/>
    <mergeCell ref="R906:T906"/>
    <mergeCell ref="V906:W906"/>
    <mergeCell ref="X906:Y906"/>
    <mergeCell ref="Z906:AB906"/>
    <mergeCell ref="AC906:AD906"/>
    <mergeCell ref="G907:Q907"/>
    <mergeCell ref="R907:T907"/>
    <mergeCell ref="V907:W907"/>
    <mergeCell ref="X907:Y907"/>
    <mergeCell ref="Z907:AB907"/>
    <mergeCell ref="AC907:AD907"/>
    <mergeCell ref="H908:Q908"/>
    <mergeCell ref="R908:T908"/>
    <mergeCell ref="V908:W908"/>
    <mergeCell ref="X908:Y908"/>
    <mergeCell ref="Z908:AB908"/>
    <mergeCell ref="AC908:AD908"/>
    <mergeCell ref="I909:Q909"/>
    <mergeCell ref="R909:T909"/>
    <mergeCell ref="V909:W909"/>
    <mergeCell ref="X909:Y909"/>
    <mergeCell ref="Z909:AB909"/>
    <mergeCell ref="AC909:AD909"/>
    <mergeCell ref="G910:Q910"/>
    <mergeCell ref="R910:T910"/>
    <mergeCell ref="V910:W910"/>
    <mergeCell ref="X910:Y910"/>
    <mergeCell ref="Z910:AB910"/>
    <mergeCell ref="AC910:AD910"/>
    <mergeCell ref="H911:Q911"/>
    <mergeCell ref="R911:T911"/>
    <mergeCell ref="V911:W911"/>
    <mergeCell ref="X911:Y911"/>
    <mergeCell ref="Z911:AB911"/>
    <mergeCell ref="AC911:AD911"/>
    <mergeCell ref="I912:Q912"/>
    <mergeCell ref="R912:T912"/>
    <mergeCell ref="V912:W912"/>
    <mergeCell ref="X912:Y912"/>
    <mergeCell ref="Z912:AB912"/>
    <mergeCell ref="AC912:AD912"/>
    <mergeCell ref="G913:Q913"/>
    <mergeCell ref="R913:T913"/>
    <mergeCell ref="V913:W913"/>
    <mergeCell ref="X913:Y913"/>
    <mergeCell ref="Z913:AB913"/>
    <mergeCell ref="AC913:AD913"/>
    <mergeCell ref="G914:Q914"/>
    <mergeCell ref="R914:T914"/>
    <mergeCell ref="V914:W914"/>
    <mergeCell ref="X914:Y914"/>
    <mergeCell ref="Z914:AB914"/>
    <mergeCell ref="AC914:AD914"/>
    <mergeCell ref="H915:Q915"/>
    <mergeCell ref="R915:T915"/>
    <mergeCell ref="V915:W915"/>
    <mergeCell ref="X915:Y915"/>
    <mergeCell ref="Z915:AB915"/>
    <mergeCell ref="AC915:AD915"/>
    <mergeCell ref="I916:Q916"/>
    <mergeCell ref="R916:T916"/>
    <mergeCell ref="V916:W916"/>
    <mergeCell ref="X916:Y916"/>
    <mergeCell ref="Z916:AB916"/>
    <mergeCell ref="AC916:AD916"/>
    <mergeCell ref="H917:Q917"/>
    <mergeCell ref="R917:T917"/>
    <mergeCell ref="V917:W917"/>
    <mergeCell ref="X917:Y917"/>
    <mergeCell ref="Z917:AB917"/>
    <mergeCell ref="AC917:AD917"/>
    <mergeCell ref="I918:Q918"/>
    <mergeCell ref="R918:T918"/>
    <mergeCell ref="V918:W918"/>
    <mergeCell ref="X918:Y918"/>
    <mergeCell ref="Z918:AB918"/>
    <mergeCell ref="AC918:AD918"/>
    <mergeCell ref="H919:Q919"/>
    <mergeCell ref="R919:T919"/>
    <mergeCell ref="V919:W919"/>
    <mergeCell ref="X919:Y919"/>
    <mergeCell ref="Z919:AB919"/>
    <mergeCell ref="AC919:AD919"/>
    <mergeCell ref="I920:Q920"/>
    <mergeCell ref="R920:T920"/>
    <mergeCell ref="V920:W920"/>
    <mergeCell ref="X920:Y920"/>
    <mergeCell ref="Z920:AB920"/>
    <mergeCell ref="AC920:AD920"/>
    <mergeCell ref="G921:Q921"/>
    <mergeCell ref="R921:T921"/>
    <mergeCell ref="V921:W921"/>
    <mergeCell ref="X921:Y921"/>
    <mergeCell ref="Z921:AB921"/>
    <mergeCell ref="AC921:AD921"/>
    <mergeCell ref="G922:Q922"/>
    <mergeCell ref="R922:T922"/>
    <mergeCell ref="V922:W922"/>
    <mergeCell ref="X922:Y922"/>
    <mergeCell ref="Z922:AB922"/>
    <mergeCell ref="AC922:AD922"/>
    <mergeCell ref="H923:Q923"/>
    <mergeCell ref="R923:T923"/>
    <mergeCell ref="V923:W923"/>
    <mergeCell ref="X923:Y923"/>
    <mergeCell ref="Z923:AB923"/>
    <mergeCell ref="AC923:AD923"/>
    <mergeCell ref="I924:Q924"/>
    <mergeCell ref="R924:T924"/>
    <mergeCell ref="V924:W924"/>
    <mergeCell ref="X924:Y924"/>
    <mergeCell ref="Z924:AB924"/>
    <mergeCell ref="AC924:AD924"/>
    <mergeCell ref="E925:Q925"/>
    <mergeCell ref="R925:T925"/>
    <mergeCell ref="V925:W925"/>
    <mergeCell ref="X925:Y925"/>
    <mergeCell ref="Z925:AB925"/>
    <mergeCell ref="AC925:AD925"/>
    <mergeCell ref="G926:Q926"/>
    <mergeCell ref="R926:T926"/>
    <mergeCell ref="V926:W926"/>
    <mergeCell ref="X926:Y926"/>
    <mergeCell ref="Z926:AB926"/>
    <mergeCell ref="AC926:AD926"/>
    <mergeCell ref="G927:Q927"/>
    <mergeCell ref="R927:T927"/>
    <mergeCell ref="V927:W927"/>
    <mergeCell ref="X927:Y927"/>
    <mergeCell ref="Z927:AB927"/>
    <mergeCell ref="AC927:AD927"/>
    <mergeCell ref="H928:Q928"/>
    <mergeCell ref="R928:T928"/>
    <mergeCell ref="V928:W928"/>
    <mergeCell ref="X928:Y928"/>
    <mergeCell ref="Z928:AB928"/>
    <mergeCell ref="AC928:AD928"/>
    <mergeCell ref="I929:Q929"/>
    <mergeCell ref="R929:T929"/>
    <mergeCell ref="V929:W929"/>
    <mergeCell ref="X929:Y929"/>
    <mergeCell ref="Z929:AB929"/>
    <mergeCell ref="AC929:AD929"/>
    <mergeCell ref="E930:Q930"/>
    <mergeCell ref="R930:T930"/>
    <mergeCell ref="V930:W930"/>
    <mergeCell ref="X930:Y930"/>
    <mergeCell ref="Z930:AB930"/>
    <mergeCell ref="AC930:AD930"/>
    <mergeCell ref="E931:Q931"/>
    <mergeCell ref="R931:T931"/>
    <mergeCell ref="V931:W931"/>
    <mergeCell ref="X931:Y931"/>
    <mergeCell ref="Z931:AB931"/>
    <mergeCell ref="AC931:AD931"/>
    <mergeCell ref="G932:Q932"/>
    <mergeCell ref="R932:T932"/>
    <mergeCell ref="V932:W932"/>
    <mergeCell ref="X932:Y932"/>
    <mergeCell ref="Z932:AB932"/>
    <mergeCell ref="AC932:AD932"/>
    <mergeCell ref="G933:Q933"/>
    <mergeCell ref="R933:T933"/>
    <mergeCell ref="V933:W933"/>
    <mergeCell ref="X933:Y933"/>
    <mergeCell ref="Z933:AB933"/>
    <mergeCell ref="AC933:AD933"/>
    <mergeCell ref="H934:Q934"/>
    <mergeCell ref="R934:T934"/>
    <mergeCell ref="V934:W934"/>
    <mergeCell ref="X934:Y934"/>
    <mergeCell ref="Z934:AB934"/>
    <mergeCell ref="AC934:AD934"/>
    <mergeCell ref="I935:Q935"/>
    <mergeCell ref="R935:T935"/>
    <mergeCell ref="V935:W935"/>
    <mergeCell ref="X935:Y935"/>
    <mergeCell ref="Z935:AB935"/>
    <mergeCell ref="AC935:AD935"/>
    <mergeCell ref="E936:Q936"/>
    <mergeCell ref="R936:T936"/>
    <mergeCell ref="V936:W936"/>
    <mergeCell ref="X936:Y936"/>
    <mergeCell ref="Z936:AB936"/>
    <mergeCell ref="AC936:AD936"/>
    <mergeCell ref="E937:Q937"/>
    <mergeCell ref="R937:T937"/>
    <mergeCell ref="V937:W937"/>
    <mergeCell ref="X937:Y937"/>
    <mergeCell ref="Z937:AB937"/>
    <mergeCell ref="AC937:AD937"/>
    <mergeCell ref="G938:Q938"/>
    <mergeCell ref="R938:T938"/>
    <mergeCell ref="V938:W938"/>
    <mergeCell ref="X938:Y938"/>
    <mergeCell ref="Z938:AB938"/>
    <mergeCell ref="AC938:AD938"/>
    <mergeCell ref="G939:Q939"/>
    <mergeCell ref="R939:T939"/>
    <mergeCell ref="V939:W939"/>
    <mergeCell ref="X939:Y939"/>
    <mergeCell ref="Z939:AB939"/>
    <mergeCell ref="AC939:AD939"/>
    <mergeCell ref="H940:Q940"/>
    <mergeCell ref="R940:T940"/>
    <mergeCell ref="V940:W940"/>
    <mergeCell ref="X940:Y940"/>
    <mergeCell ref="Z940:AB940"/>
    <mergeCell ref="AC940:AD940"/>
    <mergeCell ref="I941:Q941"/>
    <mergeCell ref="R941:T941"/>
    <mergeCell ref="V941:W941"/>
    <mergeCell ref="X941:Y941"/>
    <mergeCell ref="Z941:AB941"/>
    <mergeCell ref="AC941:AD941"/>
    <mergeCell ref="E942:Q942"/>
    <mergeCell ref="R942:T942"/>
    <mergeCell ref="V942:W942"/>
    <mergeCell ref="X942:Y942"/>
    <mergeCell ref="Z942:AB942"/>
    <mergeCell ref="AC942:AD942"/>
    <mergeCell ref="E943:Q943"/>
    <mergeCell ref="R943:T943"/>
    <mergeCell ref="V943:W943"/>
    <mergeCell ref="X943:Y943"/>
    <mergeCell ref="Z943:AB943"/>
    <mergeCell ref="AC943:AD943"/>
    <mergeCell ref="G944:Q944"/>
    <mergeCell ref="R944:T944"/>
    <mergeCell ref="V944:W944"/>
    <mergeCell ref="X944:Y944"/>
    <mergeCell ref="Z944:AB944"/>
    <mergeCell ref="AC944:AD944"/>
    <mergeCell ref="G945:Q945"/>
    <mergeCell ref="R945:T945"/>
    <mergeCell ref="V945:W945"/>
    <mergeCell ref="X945:Y945"/>
    <mergeCell ref="Z945:AB945"/>
    <mergeCell ref="AC945:AD945"/>
    <mergeCell ref="H946:Q946"/>
    <mergeCell ref="R946:T946"/>
    <mergeCell ref="V946:W946"/>
    <mergeCell ref="X946:Y946"/>
    <mergeCell ref="Z946:AB946"/>
    <mergeCell ref="AC946:AD946"/>
    <mergeCell ref="I947:Q947"/>
    <mergeCell ref="R947:T947"/>
    <mergeCell ref="V947:W947"/>
    <mergeCell ref="X947:Y947"/>
    <mergeCell ref="Z947:AB947"/>
    <mergeCell ref="AC947:AD947"/>
    <mergeCell ref="E948:Q948"/>
    <mergeCell ref="R948:T948"/>
    <mergeCell ref="V948:W948"/>
    <mergeCell ref="X948:Y948"/>
    <mergeCell ref="Z948:AB948"/>
    <mergeCell ref="AC948:AD948"/>
    <mergeCell ref="E949:Q949"/>
    <mergeCell ref="R949:T949"/>
    <mergeCell ref="V949:W949"/>
    <mergeCell ref="X949:Y949"/>
    <mergeCell ref="Z949:AB949"/>
    <mergeCell ref="AC949:AD949"/>
    <mergeCell ref="G950:Q950"/>
    <mergeCell ref="R950:T950"/>
    <mergeCell ref="V950:W950"/>
    <mergeCell ref="X950:Y950"/>
    <mergeCell ref="Z950:AB950"/>
    <mergeCell ref="AC950:AD950"/>
    <mergeCell ref="G951:Q951"/>
    <mergeCell ref="R951:T951"/>
    <mergeCell ref="V951:W951"/>
    <mergeCell ref="X951:Y951"/>
    <mergeCell ref="Z951:AB951"/>
    <mergeCell ref="AC951:AD951"/>
    <mergeCell ref="H952:Q952"/>
    <mergeCell ref="R952:T952"/>
    <mergeCell ref="V952:W952"/>
    <mergeCell ref="X952:Y952"/>
    <mergeCell ref="Z952:AB952"/>
    <mergeCell ref="AC952:AD952"/>
    <mergeCell ref="I953:Q953"/>
    <mergeCell ref="R953:T953"/>
    <mergeCell ref="V953:W953"/>
    <mergeCell ref="X953:Y953"/>
    <mergeCell ref="Z953:AB953"/>
    <mergeCell ref="AC953:AD953"/>
    <mergeCell ref="G954:Q954"/>
    <mergeCell ref="R954:T954"/>
    <mergeCell ref="V954:W954"/>
    <mergeCell ref="X954:Y954"/>
    <mergeCell ref="Z954:AB954"/>
    <mergeCell ref="AC954:AD954"/>
    <mergeCell ref="H955:Q955"/>
    <mergeCell ref="R955:T955"/>
    <mergeCell ref="V955:W955"/>
    <mergeCell ref="X955:Y955"/>
    <mergeCell ref="Z955:AB955"/>
    <mergeCell ref="AC955:AD955"/>
    <mergeCell ref="I956:Q956"/>
    <mergeCell ref="R956:T956"/>
    <mergeCell ref="V956:W956"/>
    <mergeCell ref="X956:Y956"/>
    <mergeCell ref="Z956:AB956"/>
    <mergeCell ref="AC956:AD956"/>
    <mergeCell ref="G957:Q957"/>
    <mergeCell ref="R957:T957"/>
    <mergeCell ref="V957:W957"/>
    <mergeCell ref="X957:Y957"/>
    <mergeCell ref="Z957:AB957"/>
    <mergeCell ref="AC957:AD957"/>
    <mergeCell ref="H958:Q958"/>
    <mergeCell ref="R958:T958"/>
    <mergeCell ref="V958:W958"/>
    <mergeCell ref="X958:Y958"/>
    <mergeCell ref="Z958:AB958"/>
    <mergeCell ref="AC958:AD958"/>
    <mergeCell ref="I959:Q959"/>
    <mergeCell ref="R959:T959"/>
    <mergeCell ref="V959:W959"/>
    <mergeCell ref="X959:Y959"/>
    <mergeCell ref="Z959:AB959"/>
    <mergeCell ref="AC959:AD959"/>
    <mergeCell ref="G960:Q960"/>
    <mergeCell ref="R960:T960"/>
    <mergeCell ref="V960:W960"/>
    <mergeCell ref="X960:Y960"/>
    <mergeCell ref="Z960:AB960"/>
    <mergeCell ref="AC960:AD960"/>
    <mergeCell ref="H961:Q961"/>
    <mergeCell ref="R961:T961"/>
    <mergeCell ref="V961:W961"/>
    <mergeCell ref="X961:Y961"/>
    <mergeCell ref="Z961:AB961"/>
    <mergeCell ref="AC961:AD961"/>
    <mergeCell ref="I962:Q962"/>
    <mergeCell ref="R962:T962"/>
    <mergeCell ref="V962:W962"/>
    <mergeCell ref="X962:Y962"/>
    <mergeCell ref="Z962:AB962"/>
    <mergeCell ref="AC962:AD962"/>
    <mergeCell ref="G963:Q963"/>
    <mergeCell ref="R963:T963"/>
    <mergeCell ref="V963:W963"/>
    <mergeCell ref="X963:Y963"/>
    <mergeCell ref="Z963:AB963"/>
    <mergeCell ref="AC963:AD963"/>
    <mergeCell ref="H964:Q964"/>
    <mergeCell ref="R964:T964"/>
    <mergeCell ref="V964:W964"/>
    <mergeCell ref="X964:Y964"/>
    <mergeCell ref="Z964:AB964"/>
    <mergeCell ref="AC964:AD964"/>
    <mergeCell ref="I965:Q965"/>
    <mergeCell ref="R965:T965"/>
    <mergeCell ref="V965:W965"/>
    <mergeCell ref="X965:Y965"/>
    <mergeCell ref="Z965:AB965"/>
    <mergeCell ref="AC965:AD965"/>
    <mergeCell ref="G966:Q966"/>
    <mergeCell ref="R966:T966"/>
    <mergeCell ref="V966:W966"/>
    <mergeCell ref="X966:Y966"/>
    <mergeCell ref="Z966:AB966"/>
    <mergeCell ref="AC966:AD966"/>
    <mergeCell ref="G967:Q967"/>
    <mergeCell ref="R967:T967"/>
    <mergeCell ref="V967:W967"/>
    <mergeCell ref="X967:Y967"/>
    <mergeCell ref="Z967:AB967"/>
    <mergeCell ref="AC967:AD967"/>
    <mergeCell ref="H968:Q968"/>
    <mergeCell ref="R968:T968"/>
    <mergeCell ref="V968:W968"/>
    <mergeCell ref="X968:Y968"/>
    <mergeCell ref="Z968:AB968"/>
    <mergeCell ref="AC968:AD968"/>
    <mergeCell ref="I969:Q969"/>
    <mergeCell ref="R969:T969"/>
    <mergeCell ref="V969:W969"/>
    <mergeCell ref="X969:Y969"/>
    <mergeCell ref="Z969:AB969"/>
    <mergeCell ref="AC969:AD969"/>
    <mergeCell ref="G970:Q970"/>
    <mergeCell ref="R970:T970"/>
    <mergeCell ref="V970:W970"/>
    <mergeCell ref="X970:Y970"/>
    <mergeCell ref="Z970:AB970"/>
    <mergeCell ref="AC970:AD970"/>
    <mergeCell ref="H971:Q971"/>
    <mergeCell ref="R971:T971"/>
    <mergeCell ref="V971:W971"/>
    <mergeCell ref="X971:Y971"/>
    <mergeCell ref="Z971:AB971"/>
    <mergeCell ref="AC971:AD971"/>
    <mergeCell ref="I972:Q972"/>
    <mergeCell ref="R972:T972"/>
    <mergeCell ref="V972:W972"/>
    <mergeCell ref="X972:Y972"/>
    <mergeCell ref="Z972:AB972"/>
    <mergeCell ref="AC972:AD972"/>
    <mergeCell ref="C973:Q973"/>
    <mergeCell ref="R973:T973"/>
    <mergeCell ref="V973:W973"/>
    <mergeCell ref="X973:Y973"/>
    <mergeCell ref="Z973:AB973"/>
    <mergeCell ref="AC973:AD973"/>
    <mergeCell ref="E974:Q974"/>
    <mergeCell ref="R974:T974"/>
    <mergeCell ref="V974:W974"/>
    <mergeCell ref="X974:Y974"/>
    <mergeCell ref="Z974:AB974"/>
    <mergeCell ref="AC974:AD974"/>
    <mergeCell ref="E975:Q975"/>
    <mergeCell ref="R975:T975"/>
    <mergeCell ref="V975:W975"/>
    <mergeCell ref="X975:Y975"/>
    <mergeCell ref="Z975:AB975"/>
    <mergeCell ref="AC975:AD975"/>
    <mergeCell ref="G976:Q976"/>
    <mergeCell ref="R976:T976"/>
    <mergeCell ref="V976:W976"/>
    <mergeCell ref="X976:Y976"/>
    <mergeCell ref="Z976:AB976"/>
    <mergeCell ref="AC976:AD976"/>
    <mergeCell ref="G977:Q977"/>
    <mergeCell ref="R977:T977"/>
    <mergeCell ref="V977:W977"/>
    <mergeCell ref="X977:Y977"/>
    <mergeCell ref="Z977:AB977"/>
    <mergeCell ref="AC977:AD977"/>
    <mergeCell ref="H978:Q978"/>
    <mergeCell ref="R978:T978"/>
    <mergeCell ref="V978:W978"/>
    <mergeCell ref="X978:Y978"/>
    <mergeCell ref="Z978:AB978"/>
    <mergeCell ref="AC978:AD978"/>
    <mergeCell ref="I979:Q979"/>
    <mergeCell ref="R979:T979"/>
    <mergeCell ref="V979:W979"/>
    <mergeCell ref="X979:Y979"/>
    <mergeCell ref="Z979:AB979"/>
    <mergeCell ref="AC979:AD979"/>
    <mergeCell ref="E980:Q980"/>
    <mergeCell ref="R980:T980"/>
    <mergeCell ref="V980:W980"/>
    <mergeCell ref="X980:Y980"/>
    <mergeCell ref="Z980:AB980"/>
    <mergeCell ref="AC980:AD980"/>
    <mergeCell ref="G981:Q981"/>
    <mergeCell ref="R981:T981"/>
    <mergeCell ref="V981:W981"/>
    <mergeCell ref="X981:Y981"/>
    <mergeCell ref="Z981:AB981"/>
    <mergeCell ref="AC981:AD981"/>
    <mergeCell ref="G982:Q982"/>
    <mergeCell ref="R982:T982"/>
    <mergeCell ref="V982:W982"/>
    <mergeCell ref="X982:Y982"/>
    <mergeCell ref="Z982:AB982"/>
    <mergeCell ref="AC982:AD982"/>
    <mergeCell ref="H983:Q983"/>
    <mergeCell ref="R983:T983"/>
    <mergeCell ref="V983:W983"/>
    <mergeCell ref="X983:Y983"/>
    <mergeCell ref="Z983:AB983"/>
    <mergeCell ref="AC983:AD983"/>
    <mergeCell ref="I984:Q984"/>
    <mergeCell ref="R984:T984"/>
    <mergeCell ref="V984:W984"/>
    <mergeCell ref="X984:Y984"/>
    <mergeCell ref="Z984:AB984"/>
    <mergeCell ref="AC984:AD984"/>
    <mergeCell ref="G985:Q985"/>
    <mergeCell ref="R985:T985"/>
    <mergeCell ref="V985:W985"/>
    <mergeCell ref="X985:Y985"/>
    <mergeCell ref="Z985:AB985"/>
    <mergeCell ref="AC985:AD985"/>
    <mergeCell ref="H986:Q986"/>
    <mergeCell ref="R986:T986"/>
    <mergeCell ref="V986:W986"/>
    <mergeCell ref="X986:Y986"/>
    <mergeCell ref="Z986:AB986"/>
    <mergeCell ref="AC986:AD986"/>
    <mergeCell ref="I987:Q987"/>
    <mergeCell ref="R987:T987"/>
    <mergeCell ref="V987:W987"/>
    <mergeCell ref="X987:Y987"/>
    <mergeCell ref="Z987:AB987"/>
    <mergeCell ref="AC987:AD987"/>
    <mergeCell ref="G988:Q988"/>
    <mergeCell ref="R988:T988"/>
    <mergeCell ref="V988:W988"/>
    <mergeCell ref="X988:Y988"/>
    <mergeCell ref="Z988:AB988"/>
    <mergeCell ref="AC988:AD988"/>
    <mergeCell ref="H989:Q989"/>
    <mergeCell ref="R989:T989"/>
    <mergeCell ref="V989:W989"/>
    <mergeCell ref="X989:Y989"/>
    <mergeCell ref="Z989:AB989"/>
    <mergeCell ref="AC989:AD989"/>
    <mergeCell ref="I990:Q990"/>
    <mergeCell ref="R990:T990"/>
    <mergeCell ref="V990:W990"/>
    <mergeCell ref="X990:Y990"/>
    <mergeCell ref="Z990:AB990"/>
    <mergeCell ref="AC990:AD990"/>
    <mergeCell ref="G991:Q991"/>
    <mergeCell ref="R991:T991"/>
    <mergeCell ref="V991:W991"/>
    <mergeCell ref="X991:Y991"/>
    <mergeCell ref="Z991:AB991"/>
    <mergeCell ref="AC991:AD991"/>
    <mergeCell ref="H992:Q992"/>
    <mergeCell ref="R992:T992"/>
    <mergeCell ref="V992:W992"/>
    <mergeCell ref="X992:Y992"/>
    <mergeCell ref="Z992:AB992"/>
    <mergeCell ref="AC992:AD992"/>
    <mergeCell ref="I993:Q993"/>
    <mergeCell ref="R993:T993"/>
    <mergeCell ref="V993:W993"/>
    <mergeCell ref="X993:Y993"/>
    <mergeCell ref="Z993:AB993"/>
    <mergeCell ref="AC993:AD993"/>
    <mergeCell ref="G994:Q994"/>
    <mergeCell ref="R994:T994"/>
    <mergeCell ref="V994:W994"/>
    <mergeCell ref="X994:Y994"/>
    <mergeCell ref="Z994:AB994"/>
    <mergeCell ref="AC994:AD994"/>
    <mergeCell ref="H995:Q995"/>
    <mergeCell ref="R995:T995"/>
    <mergeCell ref="V995:W995"/>
    <mergeCell ref="X995:Y995"/>
    <mergeCell ref="Z995:AB995"/>
    <mergeCell ref="AC995:AD995"/>
    <mergeCell ref="I996:Q996"/>
    <mergeCell ref="R996:T996"/>
    <mergeCell ref="V996:W996"/>
    <mergeCell ref="X996:Y996"/>
    <mergeCell ref="Z996:AB996"/>
    <mergeCell ref="AC996:AD996"/>
    <mergeCell ref="G997:Q997"/>
    <mergeCell ref="R997:T997"/>
    <mergeCell ref="V997:W997"/>
    <mergeCell ref="X997:Y997"/>
    <mergeCell ref="Z997:AB997"/>
    <mergeCell ref="AC997:AD997"/>
    <mergeCell ref="G998:Q998"/>
    <mergeCell ref="R998:T998"/>
    <mergeCell ref="V998:W998"/>
    <mergeCell ref="X998:Y998"/>
    <mergeCell ref="Z998:AB998"/>
    <mergeCell ref="AC998:AD998"/>
    <mergeCell ref="H999:Q999"/>
    <mergeCell ref="R999:T999"/>
    <mergeCell ref="V999:W999"/>
    <mergeCell ref="X999:Y999"/>
    <mergeCell ref="Z999:AB999"/>
    <mergeCell ref="AC999:AD999"/>
    <mergeCell ref="I1000:Q1000"/>
    <mergeCell ref="R1000:T1000"/>
    <mergeCell ref="V1000:W1000"/>
    <mergeCell ref="X1000:Y1000"/>
    <mergeCell ref="Z1000:AB1000"/>
    <mergeCell ref="AC1000:AD1000"/>
    <mergeCell ref="E1001:Q1001"/>
    <mergeCell ref="R1001:T1001"/>
    <mergeCell ref="V1001:W1001"/>
    <mergeCell ref="X1001:Y1001"/>
    <mergeCell ref="Z1001:AB1001"/>
    <mergeCell ref="AC1001:AD1001"/>
    <mergeCell ref="E1002:Q1002"/>
    <mergeCell ref="R1002:T1002"/>
    <mergeCell ref="V1002:W1002"/>
    <mergeCell ref="X1002:Y1002"/>
    <mergeCell ref="Z1002:AB1002"/>
    <mergeCell ref="AC1002:AD1002"/>
    <mergeCell ref="G1003:Q1003"/>
    <mergeCell ref="R1003:T1003"/>
    <mergeCell ref="V1003:W1003"/>
    <mergeCell ref="X1003:Y1003"/>
    <mergeCell ref="Z1003:AB1003"/>
    <mergeCell ref="AC1003:AD1003"/>
    <mergeCell ref="G1004:Q1004"/>
    <mergeCell ref="R1004:T1004"/>
    <mergeCell ref="V1004:W1004"/>
    <mergeCell ref="X1004:Y1004"/>
    <mergeCell ref="Z1004:AB1004"/>
    <mergeCell ref="AC1004:AD1004"/>
    <mergeCell ref="H1005:Q1005"/>
    <mergeCell ref="R1005:T1005"/>
    <mergeCell ref="V1005:W1005"/>
    <mergeCell ref="X1005:Y1005"/>
    <mergeCell ref="Z1005:AB1005"/>
    <mergeCell ref="AC1005:AD1005"/>
    <mergeCell ref="I1006:Q1006"/>
    <mergeCell ref="R1006:T1006"/>
    <mergeCell ref="V1006:W1006"/>
    <mergeCell ref="X1006:Y1006"/>
    <mergeCell ref="Z1006:AB1006"/>
    <mergeCell ref="AC1006:AD1006"/>
    <mergeCell ref="G1007:Q1007"/>
    <mergeCell ref="R1007:T1007"/>
    <mergeCell ref="V1007:W1007"/>
    <mergeCell ref="X1007:Y1007"/>
    <mergeCell ref="Z1007:AB1007"/>
    <mergeCell ref="AC1007:AD1007"/>
    <mergeCell ref="H1008:Q1008"/>
    <mergeCell ref="R1008:T1008"/>
    <mergeCell ref="V1008:W1008"/>
    <mergeCell ref="X1008:Y1008"/>
    <mergeCell ref="Z1008:AB1008"/>
    <mergeCell ref="AC1008:AD1008"/>
    <mergeCell ref="I1009:Q1009"/>
    <mergeCell ref="R1009:T1009"/>
    <mergeCell ref="V1009:W1009"/>
    <mergeCell ref="X1009:Y1009"/>
    <mergeCell ref="Z1009:AB1009"/>
    <mergeCell ref="AC1009:AD1009"/>
    <mergeCell ref="E1010:Q1010"/>
    <mergeCell ref="R1010:T1010"/>
    <mergeCell ref="V1010:W1010"/>
    <mergeCell ref="X1010:Y1010"/>
    <mergeCell ref="Z1010:AB1010"/>
    <mergeCell ref="AC1010:AD1010"/>
    <mergeCell ref="G1011:Q1011"/>
    <mergeCell ref="R1011:T1011"/>
    <mergeCell ref="V1011:W1011"/>
    <mergeCell ref="X1011:Y1011"/>
    <mergeCell ref="Z1011:AB1011"/>
    <mergeCell ref="AC1011:AD1011"/>
    <mergeCell ref="G1012:Q1012"/>
    <mergeCell ref="R1012:T1012"/>
    <mergeCell ref="V1012:W1012"/>
    <mergeCell ref="X1012:Y1012"/>
    <mergeCell ref="Z1012:AB1012"/>
    <mergeCell ref="AC1012:AD1012"/>
    <mergeCell ref="H1013:Q1013"/>
    <mergeCell ref="R1013:T1013"/>
    <mergeCell ref="V1013:W1013"/>
    <mergeCell ref="X1013:Y1013"/>
    <mergeCell ref="Z1013:AB1013"/>
    <mergeCell ref="AC1013:AD1013"/>
    <mergeCell ref="I1014:Q1014"/>
    <mergeCell ref="R1014:T1014"/>
    <mergeCell ref="V1014:W1014"/>
    <mergeCell ref="X1014:Y1014"/>
    <mergeCell ref="Z1014:AB1014"/>
    <mergeCell ref="AC1014:AD1014"/>
    <mergeCell ref="H1015:Q1015"/>
    <mergeCell ref="R1015:T1015"/>
    <mergeCell ref="V1015:W1015"/>
    <mergeCell ref="X1015:Y1015"/>
    <mergeCell ref="Z1015:AB1015"/>
    <mergeCell ref="AC1015:AD1015"/>
    <mergeCell ref="I1016:Q1016"/>
    <mergeCell ref="R1016:T1016"/>
    <mergeCell ref="V1016:W1016"/>
    <mergeCell ref="X1016:Y1016"/>
    <mergeCell ref="Z1016:AB1016"/>
    <mergeCell ref="AC1016:AD1016"/>
    <mergeCell ref="G1017:Q1017"/>
    <mergeCell ref="R1017:T1017"/>
    <mergeCell ref="V1017:W1017"/>
    <mergeCell ref="X1017:Y1017"/>
    <mergeCell ref="Z1017:AB1017"/>
    <mergeCell ref="AC1017:AD1017"/>
    <mergeCell ref="G1018:Q1018"/>
    <mergeCell ref="R1018:T1018"/>
    <mergeCell ref="V1018:W1018"/>
    <mergeCell ref="X1018:Y1018"/>
    <mergeCell ref="Z1018:AB1018"/>
    <mergeCell ref="AC1018:AD1018"/>
    <mergeCell ref="H1019:Q1019"/>
    <mergeCell ref="R1019:T1019"/>
    <mergeCell ref="V1019:W1019"/>
    <mergeCell ref="X1019:Y1019"/>
    <mergeCell ref="Z1019:AB1019"/>
    <mergeCell ref="AC1019:AD1019"/>
    <mergeCell ref="I1020:Q1020"/>
    <mergeCell ref="R1020:T1020"/>
    <mergeCell ref="V1020:W1020"/>
    <mergeCell ref="X1020:Y1020"/>
    <mergeCell ref="Z1020:AB1020"/>
    <mergeCell ref="AC1020:AD1020"/>
    <mergeCell ref="I1021:Q1021"/>
    <mergeCell ref="R1021:T1021"/>
    <mergeCell ref="V1021:W1021"/>
    <mergeCell ref="X1021:Y1021"/>
    <mergeCell ref="Z1021:AB1021"/>
    <mergeCell ref="AC1021:AD1021"/>
    <mergeCell ref="I1022:Q1022"/>
    <mergeCell ref="R1022:T1022"/>
    <mergeCell ref="V1022:W1022"/>
    <mergeCell ref="X1022:Y1022"/>
    <mergeCell ref="Z1022:AB1022"/>
    <mergeCell ref="AC1022:AD1022"/>
    <mergeCell ref="H1023:Q1023"/>
    <mergeCell ref="R1023:T1023"/>
    <mergeCell ref="V1023:W1023"/>
    <mergeCell ref="X1023:Y1023"/>
    <mergeCell ref="Z1023:AB1023"/>
    <mergeCell ref="AC1023:AD1023"/>
    <mergeCell ref="I1024:Q1024"/>
    <mergeCell ref="R1024:T1024"/>
    <mergeCell ref="V1024:W1024"/>
    <mergeCell ref="X1024:Y1024"/>
    <mergeCell ref="Z1024:AB1024"/>
    <mergeCell ref="AC1024:AD1024"/>
    <mergeCell ref="E1025:Q1025"/>
    <mergeCell ref="R1025:T1025"/>
    <mergeCell ref="V1025:W1025"/>
    <mergeCell ref="X1025:Y1025"/>
    <mergeCell ref="Z1025:AB1025"/>
    <mergeCell ref="AC1025:AD1025"/>
    <mergeCell ref="E1026:Q1026"/>
    <mergeCell ref="R1026:T1026"/>
    <mergeCell ref="V1026:W1026"/>
    <mergeCell ref="X1026:Y1026"/>
    <mergeCell ref="Z1026:AB1026"/>
    <mergeCell ref="AC1026:AD1026"/>
    <mergeCell ref="G1027:Q1027"/>
    <mergeCell ref="R1027:T1027"/>
    <mergeCell ref="V1027:W1027"/>
    <mergeCell ref="X1027:Y1027"/>
    <mergeCell ref="Z1027:AB1027"/>
    <mergeCell ref="AC1027:AD1027"/>
    <mergeCell ref="G1028:Q1028"/>
    <mergeCell ref="R1028:T1028"/>
    <mergeCell ref="V1028:W1028"/>
    <mergeCell ref="X1028:Y1028"/>
    <mergeCell ref="Z1028:AB1028"/>
    <mergeCell ref="AC1028:AD1028"/>
    <mergeCell ref="H1029:Q1029"/>
    <mergeCell ref="R1029:T1029"/>
    <mergeCell ref="V1029:W1029"/>
    <mergeCell ref="X1029:Y1029"/>
    <mergeCell ref="Z1029:AB1029"/>
    <mergeCell ref="AC1029:AD1029"/>
    <mergeCell ref="I1030:Q1030"/>
    <mergeCell ref="R1030:T1030"/>
    <mergeCell ref="V1030:W1030"/>
    <mergeCell ref="X1030:Y1030"/>
    <mergeCell ref="Z1030:AB1030"/>
    <mergeCell ref="AC1030:AD1030"/>
    <mergeCell ref="C1031:Q1031"/>
    <mergeCell ref="R1031:T1031"/>
    <mergeCell ref="V1031:W1031"/>
    <mergeCell ref="X1031:Y1031"/>
    <mergeCell ref="Z1031:AB1031"/>
    <mergeCell ref="AC1031:AD1031"/>
    <mergeCell ref="E1032:Q1032"/>
    <mergeCell ref="R1032:T1032"/>
    <mergeCell ref="V1032:W1032"/>
    <mergeCell ref="X1032:Y1032"/>
    <mergeCell ref="Z1032:AB1032"/>
    <mergeCell ref="AC1032:AD1032"/>
    <mergeCell ref="E1033:Q1033"/>
    <mergeCell ref="R1033:T1033"/>
    <mergeCell ref="V1033:W1033"/>
    <mergeCell ref="X1033:Y1033"/>
    <mergeCell ref="Z1033:AB1033"/>
    <mergeCell ref="AC1033:AD1033"/>
    <mergeCell ref="G1034:Q1034"/>
    <mergeCell ref="R1034:T1034"/>
    <mergeCell ref="V1034:W1034"/>
    <mergeCell ref="X1034:Y1034"/>
    <mergeCell ref="Z1034:AB1034"/>
    <mergeCell ref="AC1034:AD1034"/>
    <mergeCell ref="G1035:Q1035"/>
    <mergeCell ref="R1035:T1035"/>
    <mergeCell ref="V1035:W1035"/>
    <mergeCell ref="X1035:Y1035"/>
    <mergeCell ref="Z1035:AB1035"/>
    <mergeCell ref="AC1035:AD1035"/>
    <mergeCell ref="H1036:Q1036"/>
    <mergeCell ref="R1036:T1036"/>
    <mergeCell ref="V1036:W1036"/>
    <mergeCell ref="X1036:Y1036"/>
    <mergeCell ref="Z1036:AB1036"/>
    <mergeCell ref="AC1036:AD1036"/>
    <mergeCell ref="I1037:Q1037"/>
    <mergeCell ref="R1037:T1037"/>
    <mergeCell ref="V1037:W1037"/>
    <mergeCell ref="X1037:Y1037"/>
    <mergeCell ref="Z1037:AB1037"/>
    <mergeCell ref="AC1037:AD1037"/>
    <mergeCell ref="G1038:Q1038"/>
    <mergeCell ref="R1038:T1038"/>
    <mergeCell ref="V1038:W1038"/>
    <mergeCell ref="X1038:Y1038"/>
    <mergeCell ref="Z1038:AB1038"/>
    <mergeCell ref="AC1038:AD1038"/>
    <mergeCell ref="H1039:Q1039"/>
    <mergeCell ref="R1039:T1039"/>
    <mergeCell ref="V1039:W1039"/>
    <mergeCell ref="X1039:Y1039"/>
    <mergeCell ref="Z1039:AB1039"/>
    <mergeCell ref="AC1039:AD1039"/>
    <mergeCell ref="I1040:Q1040"/>
    <mergeCell ref="R1040:T1040"/>
    <mergeCell ref="V1040:W1040"/>
    <mergeCell ref="X1040:Y1040"/>
    <mergeCell ref="Z1040:AB1040"/>
    <mergeCell ref="AC1040:AD1040"/>
    <mergeCell ref="G1041:Q1041"/>
    <mergeCell ref="R1041:T1041"/>
    <mergeCell ref="V1041:W1041"/>
    <mergeCell ref="X1041:Y1041"/>
    <mergeCell ref="Z1041:AB1041"/>
    <mergeCell ref="AC1041:AD1041"/>
    <mergeCell ref="H1042:Q1042"/>
    <mergeCell ref="R1042:T1042"/>
    <mergeCell ref="V1042:W1042"/>
    <mergeCell ref="X1042:Y1042"/>
    <mergeCell ref="Z1042:AB1042"/>
    <mergeCell ref="AC1042:AD1042"/>
    <mergeCell ref="I1043:Q1043"/>
    <mergeCell ref="R1043:T1043"/>
    <mergeCell ref="V1043:W1043"/>
    <mergeCell ref="X1043:Y1043"/>
    <mergeCell ref="Z1043:AB1043"/>
    <mergeCell ref="AC1043:AD1043"/>
    <mergeCell ref="E1044:Q1044"/>
    <mergeCell ref="R1044:T1044"/>
    <mergeCell ref="V1044:W1044"/>
    <mergeCell ref="X1044:Y1044"/>
    <mergeCell ref="Z1044:AB1044"/>
    <mergeCell ref="AC1044:AD1044"/>
    <mergeCell ref="E1045:Q1045"/>
    <mergeCell ref="R1045:T1045"/>
    <mergeCell ref="V1045:W1045"/>
    <mergeCell ref="X1045:Y1045"/>
    <mergeCell ref="Z1045:AB1045"/>
    <mergeCell ref="AC1045:AD1045"/>
    <mergeCell ref="G1046:Q1046"/>
    <mergeCell ref="R1046:T1046"/>
    <mergeCell ref="V1046:W1046"/>
    <mergeCell ref="X1046:Y1046"/>
    <mergeCell ref="Z1046:AB1046"/>
    <mergeCell ref="AC1046:AD1046"/>
    <mergeCell ref="G1047:Q1047"/>
    <mergeCell ref="R1047:T1047"/>
    <mergeCell ref="V1047:W1047"/>
    <mergeCell ref="X1047:Y1047"/>
    <mergeCell ref="Z1047:AB1047"/>
    <mergeCell ref="AC1047:AD1047"/>
    <mergeCell ref="H1048:Q1048"/>
    <mergeCell ref="R1048:T1048"/>
    <mergeCell ref="V1048:W1048"/>
    <mergeCell ref="X1048:Y1048"/>
    <mergeCell ref="Z1048:AB1048"/>
    <mergeCell ref="AC1048:AD1048"/>
    <mergeCell ref="I1049:Q1049"/>
    <mergeCell ref="R1049:T1049"/>
    <mergeCell ref="V1049:W1049"/>
    <mergeCell ref="X1049:Y1049"/>
    <mergeCell ref="Z1049:AB1049"/>
    <mergeCell ref="AC1049:AD1049"/>
    <mergeCell ref="E1050:Q1050"/>
    <mergeCell ref="R1050:T1050"/>
    <mergeCell ref="V1050:W1050"/>
    <mergeCell ref="X1050:Y1050"/>
    <mergeCell ref="Z1050:AB1050"/>
    <mergeCell ref="AC1050:AD1050"/>
    <mergeCell ref="E1051:Q1051"/>
    <mergeCell ref="R1051:T1051"/>
    <mergeCell ref="V1051:W1051"/>
    <mergeCell ref="X1051:Y1051"/>
    <mergeCell ref="Z1051:AB1051"/>
    <mergeCell ref="AC1051:AD1051"/>
    <mergeCell ref="G1052:Q1052"/>
    <mergeCell ref="R1052:T1052"/>
    <mergeCell ref="V1052:W1052"/>
    <mergeCell ref="X1052:Y1052"/>
    <mergeCell ref="Z1052:AB1052"/>
    <mergeCell ref="AC1052:AD1052"/>
    <mergeCell ref="G1053:Q1053"/>
    <mergeCell ref="R1053:T1053"/>
    <mergeCell ref="V1053:W1053"/>
    <mergeCell ref="X1053:Y1053"/>
    <mergeCell ref="Z1053:AB1053"/>
    <mergeCell ref="AC1053:AD1053"/>
    <mergeCell ref="H1054:Q1054"/>
    <mergeCell ref="R1054:T1054"/>
    <mergeCell ref="V1054:W1054"/>
    <mergeCell ref="X1054:Y1054"/>
    <mergeCell ref="Z1054:AB1054"/>
    <mergeCell ref="AC1054:AD1054"/>
    <mergeCell ref="I1055:Q1055"/>
    <mergeCell ref="R1055:T1055"/>
    <mergeCell ref="V1055:W1055"/>
    <mergeCell ref="X1055:Y1055"/>
    <mergeCell ref="Z1055:AB1055"/>
    <mergeCell ref="AC1055:AD1055"/>
    <mergeCell ref="G1056:Q1056"/>
    <mergeCell ref="R1056:T1056"/>
    <mergeCell ref="V1056:W1056"/>
    <mergeCell ref="X1056:Y1056"/>
    <mergeCell ref="Z1056:AB1056"/>
    <mergeCell ref="AC1056:AD1056"/>
    <mergeCell ref="H1057:Q1057"/>
    <mergeCell ref="R1057:T1057"/>
    <mergeCell ref="V1057:W1057"/>
    <mergeCell ref="X1057:Y1057"/>
    <mergeCell ref="Z1057:AB1057"/>
    <mergeCell ref="AC1057:AD1057"/>
    <mergeCell ref="I1058:Q1058"/>
    <mergeCell ref="R1058:T1058"/>
    <mergeCell ref="V1058:W1058"/>
    <mergeCell ref="X1058:Y1058"/>
    <mergeCell ref="Z1058:AB1058"/>
    <mergeCell ref="AC1058:AD1058"/>
    <mergeCell ref="G1059:Q1059"/>
    <mergeCell ref="R1059:T1059"/>
    <mergeCell ref="V1059:W1059"/>
    <mergeCell ref="X1059:Y1059"/>
    <mergeCell ref="Z1059:AB1059"/>
    <mergeCell ref="AC1059:AD1059"/>
    <mergeCell ref="G1060:Q1060"/>
    <mergeCell ref="R1060:T1060"/>
    <mergeCell ref="V1060:W1060"/>
    <mergeCell ref="X1060:Y1060"/>
    <mergeCell ref="Z1060:AB1060"/>
    <mergeCell ref="AC1060:AD1060"/>
    <mergeCell ref="H1061:Q1061"/>
    <mergeCell ref="R1061:T1061"/>
    <mergeCell ref="V1061:W1061"/>
    <mergeCell ref="X1061:Y1061"/>
    <mergeCell ref="Z1061:AB1061"/>
    <mergeCell ref="AC1061:AD1061"/>
    <mergeCell ref="I1062:Q1062"/>
    <mergeCell ref="R1062:T1062"/>
    <mergeCell ref="V1062:W1062"/>
    <mergeCell ref="X1062:Y1062"/>
    <mergeCell ref="Z1062:AB1062"/>
    <mergeCell ref="AC1062:AD1062"/>
    <mergeCell ref="E1063:Q1063"/>
    <mergeCell ref="R1063:T1063"/>
    <mergeCell ref="V1063:W1063"/>
    <mergeCell ref="X1063:Y1063"/>
    <mergeCell ref="Z1063:AB1063"/>
    <mergeCell ref="AC1063:AD1063"/>
    <mergeCell ref="E1064:Q1064"/>
    <mergeCell ref="R1064:T1064"/>
    <mergeCell ref="V1064:W1064"/>
    <mergeCell ref="X1064:Y1064"/>
    <mergeCell ref="Z1064:AB1064"/>
    <mergeCell ref="AC1064:AD1064"/>
    <mergeCell ref="G1065:Q1065"/>
    <mergeCell ref="R1065:T1065"/>
    <mergeCell ref="V1065:W1065"/>
    <mergeCell ref="X1065:Y1065"/>
    <mergeCell ref="Z1065:AB1065"/>
    <mergeCell ref="AC1065:AD1065"/>
    <mergeCell ref="G1066:Q1066"/>
    <mergeCell ref="R1066:T1066"/>
    <mergeCell ref="V1066:W1066"/>
    <mergeCell ref="X1066:Y1066"/>
    <mergeCell ref="Z1066:AB1066"/>
    <mergeCell ref="AC1066:AD1066"/>
    <mergeCell ref="H1067:Q1067"/>
    <mergeCell ref="R1067:T1067"/>
    <mergeCell ref="V1067:W1067"/>
    <mergeCell ref="X1067:Y1067"/>
    <mergeCell ref="Z1067:AB1067"/>
    <mergeCell ref="AC1067:AD1067"/>
    <mergeCell ref="I1068:Q1068"/>
    <mergeCell ref="R1068:T1068"/>
    <mergeCell ref="V1068:W1068"/>
    <mergeCell ref="X1068:Y1068"/>
    <mergeCell ref="Z1068:AB1068"/>
    <mergeCell ref="AC1068:AD1068"/>
    <mergeCell ref="E1069:Q1069"/>
    <mergeCell ref="R1069:T1069"/>
    <mergeCell ref="V1069:W1069"/>
    <mergeCell ref="X1069:Y1069"/>
    <mergeCell ref="Z1069:AB1069"/>
    <mergeCell ref="AC1069:AD1069"/>
    <mergeCell ref="G1070:Q1070"/>
    <mergeCell ref="R1070:T1070"/>
    <mergeCell ref="V1070:W1070"/>
    <mergeCell ref="X1070:Y1070"/>
    <mergeCell ref="Z1070:AB1070"/>
    <mergeCell ref="AC1070:AD1070"/>
    <mergeCell ref="H1071:Q1071"/>
    <mergeCell ref="R1071:T1071"/>
    <mergeCell ref="V1071:W1071"/>
    <mergeCell ref="X1071:Y1071"/>
    <mergeCell ref="Z1071:AB1071"/>
    <mergeCell ref="AC1071:AD1071"/>
    <mergeCell ref="I1072:Q1072"/>
    <mergeCell ref="R1072:T1072"/>
    <mergeCell ref="V1072:W1072"/>
    <mergeCell ref="X1072:Y1072"/>
    <mergeCell ref="Z1072:AB1072"/>
    <mergeCell ref="AC1072:AD1072"/>
    <mergeCell ref="C1073:Q1073"/>
    <mergeCell ref="R1073:T1073"/>
    <mergeCell ref="V1073:W1073"/>
    <mergeCell ref="X1073:Y1073"/>
    <mergeCell ref="Z1073:AB1073"/>
    <mergeCell ref="AC1073:AD1073"/>
    <mergeCell ref="E1074:Q1074"/>
    <mergeCell ref="R1074:T1074"/>
    <mergeCell ref="V1074:W1074"/>
    <mergeCell ref="X1074:Y1074"/>
    <mergeCell ref="Z1074:AB1074"/>
    <mergeCell ref="AC1074:AD1074"/>
    <mergeCell ref="E1075:Q1075"/>
    <mergeCell ref="R1075:T1075"/>
    <mergeCell ref="V1075:W1075"/>
    <mergeCell ref="X1075:Y1075"/>
    <mergeCell ref="Z1075:AB1075"/>
    <mergeCell ref="AC1075:AD1075"/>
    <mergeCell ref="G1076:Q1076"/>
    <mergeCell ref="R1076:T1076"/>
    <mergeCell ref="V1076:W1076"/>
    <mergeCell ref="X1076:Y1076"/>
    <mergeCell ref="Z1076:AB1076"/>
    <mergeCell ref="AC1076:AD1076"/>
    <mergeCell ref="G1077:Q1077"/>
    <mergeCell ref="R1077:T1077"/>
    <mergeCell ref="V1077:W1077"/>
    <mergeCell ref="X1077:Y1077"/>
    <mergeCell ref="Z1077:AB1077"/>
    <mergeCell ref="AC1077:AD1077"/>
    <mergeCell ref="H1078:Q1078"/>
    <mergeCell ref="R1078:T1078"/>
    <mergeCell ref="V1078:W1078"/>
    <mergeCell ref="X1078:Y1078"/>
    <mergeCell ref="Z1078:AB1078"/>
    <mergeCell ref="AC1078:AD1078"/>
    <mergeCell ref="I1079:Q1079"/>
    <mergeCell ref="R1079:T1079"/>
    <mergeCell ref="V1079:W1079"/>
    <mergeCell ref="X1079:Y1079"/>
    <mergeCell ref="Z1079:AB1079"/>
    <mergeCell ref="AC1079:AD1079"/>
    <mergeCell ref="H1080:Q1080"/>
    <mergeCell ref="R1080:T1080"/>
    <mergeCell ref="V1080:W1080"/>
    <mergeCell ref="X1080:Y1080"/>
    <mergeCell ref="Z1080:AB1080"/>
    <mergeCell ref="AC1080:AD1080"/>
    <mergeCell ref="I1081:Q1081"/>
    <mergeCell ref="R1081:T1081"/>
    <mergeCell ref="V1081:W1081"/>
    <mergeCell ref="X1081:Y1081"/>
    <mergeCell ref="Z1081:AB1081"/>
    <mergeCell ref="AC1081:AD1081"/>
    <mergeCell ref="G1082:Q1082"/>
    <mergeCell ref="R1082:T1082"/>
    <mergeCell ref="V1082:W1082"/>
    <mergeCell ref="X1082:Y1082"/>
    <mergeCell ref="Z1082:AB1082"/>
    <mergeCell ref="AC1082:AD1082"/>
    <mergeCell ref="H1083:Q1083"/>
    <mergeCell ref="R1083:T1083"/>
    <mergeCell ref="V1083:W1083"/>
    <mergeCell ref="X1083:Y1083"/>
    <mergeCell ref="Z1083:AB1083"/>
    <mergeCell ref="AC1083:AD1083"/>
    <mergeCell ref="I1084:Q1084"/>
    <mergeCell ref="R1084:T1084"/>
    <mergeCell ref="V1084:W1084"/>
    <mergeCell ref="X1084:Y1084"/>
    <mergeCell ref="Z1084:AB1084"/>
    <mergeCell ref="AC1084:AD1084"/>
    <mergeCell ref="H1085:Q1085"/>
    <mergeCell ref="R1085:T1085"/>
    <mergeCell ref="V1085:W1085"/>
    <mergeCell ref="X1085:Y1085"/>
    <mergeCell ref="Z1085:AB1085"/>
    <mergeCell ref="AC1085:AD1085"/>
    <mergeCell ref="I1086:Q1086"/>
    <mergeCell ref="R1086:T1086"/>
    <mergeCell ref="V1086:W1086"/>
    <mergeCell ref="X1086:Y1086"/>
    <mergeCell ref="Z1086:AB1086"/>
    <mergeCell ref="AC1086:AD1086"/>
    <mergeCell ref="E1087:Q1087"/>
    <mergeCell ref="R1087:T1087"/>
    <mergeCell ref="V1087:W1087"/>
    <mergeCell ref="X1087:Y1087"/>
    <mergeCell ref="Z1087:AB1087"/>
    <mergeCell ref="AC1087:AD1087"/>
    <mergeCell ref="E1088:Q1088"/>
    <mergeCell ref="R1088:T1088"/>
    <mergeCell ref="V1088:W1088"/>
    <mergeCell ref="X1088:Y1088"/>
    <mergeCell ref="Z1088:AB1088"/>
    <mergeCell ref="AC1088:AD1088"/>
    <mergeCell ref="G1089:Q1089"/>
    <mergeCell ref="R1089:T1089"/>
    <mergeCell ref="V1089:W1089"/>
    <mergeCell ref="X1089:Y1089"/>
    <mergeCell ref="Z1089:AB1089"/>
    <mergeCell ref="AC1089:AD1089"/>
    <mergeCell ref="G1090:Q1090"/>
    <mergeCell ref="R1090:T1090"/>
    <mergeCell ref="V1090:W1090"/>
    <mergeCell ref="X1090:Y1090"/>
    <mergeCell ref="Z1090:AB1090"/>
    <mergeCell ref="AC1090:AD1090"/>
    <mergeCell ref="H1091:Q1091"/>
    <mergeCell ref="R1091:T1091"/>
    <mergeCell ref="V1091:W1091"/>
    <mergeCell ref="X1091:Y1091"/>
    <mergeCell ref="Z1091:AB1091"/>
    <mergeCell ref="AC1091:AD1091"/>
    <mergeCell ref="I1092:Q1092"/>
    <mergeCell ref="R1092:T1092"/>
    <mergeCell ref="V1092:W1092"/>
    <mergeCell ref="X1092:Y1092"/>
    <mergeCell ref="Z1092:AB1092"/>
    <mergeCell ref="AC1092:AD1092"/>
    <mergeCell ref="E1093:Q1093"/>
    <mergeCell ref="R1093:T1093"/>
    <mergeCell ref="V1093:W1093"/>
    <mergeCell ref="X1093:Y1093"/>
    <mergeCell ref="Z1093:AB1093"/>
    <mergeCell ref="AC1093:AD1093"/>
    <mergeCell ref="G1094:Q1094"/>
    <mergeCell ref="R1094:T1094"/>
    <mergeCell ref="V1094:W1094"/>
    <mergeCell ref="X1094:Y1094"/>
    <mergeCell ref="Z1094:AB1094"/>
    <mergeCell ref="AC1094:AD1094"/>
    <mergeCell ref="G1095:Q1095"/>
    <mergeCell ref="R1095:T1095"/>
    <mergeCell ref="V1095:W1095"/>
    <mergeCell ref="X1095:Y1095"/>
    <mergeCell ref="Z1095:AB1095"/>
    <mergeCell ref="AC1095:AD1095"/>
    <mergeCell ref="H1096:Q1096"/>
    <mergeCell ref="R1096:T1096"/>
    <mergeCell ref="V1096:W1096"/>
    <mergeCell ref="X1096:Y1096"/>
    <mergeCell ref="Z1096:AB1096"/>
    <mergeCell ref="AC1096:AD1096"/>
    <mergeCell ref="I1097:Q1097"/>
    <mergeCell ref="R1097:T1097"/>
    <mergeCell ref="V1097:W1097"/>
    <mergeCell ref="X1097:Y1097"/>
    <mergeCell ref="Z1097:AB1097"/>
    <mergeCell ref="AC1097:AD1097"/>
    <mergeCell ref="H1098:Q1098"/>
    <mergeCell ref="R1098:T1098"/>
    <mergeCell ref="V1098:W1098"/>
    <mergeCell ref="X1098:Y1098"/>
    <mergeCell ref="Z1098:AB1098"/>
    <mergeCell ref="AC1098:AD1098"/>
    <mergeCell ref="I1099:Q1099"/>
    <mergeCell ref="R1099:T1099"/>
    <mergeCell ref="V1099:W1099"/>
    <mergeCell ref="X1099:Y1099"/>
    <mergeCell ref="Z1099:AB1099"/>
    <mergeCell ref="AC1099:AD1099"/>
    <mergeCell ref="I1100:Q1100"/>
    <mergeCell ref="R1100:T1100"/>
    <mergeCell ref="V1100:W1100"/>
    <mergeCell ref="X1100:Y1100"/>
    <mergeCell ref="Z1100:AB1100"/>
    <mergeCell ref="AC1100:AD1100"/>
    <mergeCell ref="G1101:Q1101"/>
    <mergeCell ref="R1101:T1101"/>
    <mergeCell ref="V1101:W1101"/>
    <mergeCell ref="X1101:Y1101"/>
    <mergeCell ref="Z1101:AB1101"/>
    <mergeCell ref="AC1101:AD1101"/>
    <mergeCell ref="G1102:Q1102"/>
    <mergeCell ref="R1102:T1102"/>
    <mergeCell ref="V1102:W1102"/>
    <mergeCell ref="X1102:Y1102"/>
    <mergeCell ref="Z1102:AB1102"/>
    <mergeCell ref="AC1102:AD1102"/>
    <mergeCell ref="H1103:Q1103"/>
    <mergeCell ref="R1103:T1103"/>
    <mergeCell ref="V1103:W1103"/>
    <mergeCell ref="X1103:Y1103"/>
    <mergeCell ref="Z1103:AB1103"/>
    <mergeCell ref="AC1103:AD1103"/>
    <mergeCell ref="I1104:Q1104"/>
    <mergeCell ref="R1104:T1104"/>
    <mergeCell ref="V1104:W1104"/>
    <mergeCell ref="X1104:Y1104"/>
    <mergeCell ref="Z1104:AB1104"/>
    <mergeCell ref="AC1104:AD1104"/>
    <mergeCell ref="E1105:Q1105"/>
    <mergeCell ref="R1105:T1105"/>
    <mergeCell ref="V1105:W1105"/>
    <mergeCell ref="X1105:Y1105"/>
    <mergeCell ref="Z1105:AB1105"/>
    <mergeCell ref="AC1105:AD1105"/>
    <mergeCell ref="G1106:Q1106"/>
    <mergeCell ref="R1106:T1106"/>
    <mergeCell ref="V1106:W1106"/>
    <mergeCell ref="X1106:Y1106"/>
    <mergeCell ref="Z1106:AB1106"/>
    <mergeCell ref="AC1106:AD1106"/>
    <mergeCell ref="G1107:Q1107"/>
    <mergeCell ref="R1107:T1107"/>
    <mergeCell ref="V1107:W1107"/>
    <mergeCell ref="X1107:Y1107"/>
    <mergeCell ref="Z1107:AB1107"/>
    <mergeCell ref="AC1107:AD1107"/>
    <mergeCell ref="H1108:Q1108"/>
    <mergeCell ref="R1108:T1108"/>
    <mergeCell ref="V1108:W1108"/>
    <mergeCell ref="X1108:Y1108"/>
    <mergeCell ref="Z1108:AB1108"/>
    <mergeCell ref="AC1108:AD1108"/>
    <mergeCell ref="I1109:Q1109"/>
    <mergeCell ref="R1109:T1109"/>
    <mergeCell ref="V1109:W1109"/>
    <mergeCell ref="X1109:Y1109"/>
    <mergeCell ref="Z1109:AB1109"/>
    <mergeCell ref="AC1109:AD1109"/>
    <mergeCell ref="C1110:Q1110"/>
    <mergeCell ref="R1110:T1110"/>
    <mergeCell ref="V1110:W1110"/>
    <mergeCell ref="X1110:Y1110"/>
    <mergeCell ref="Z1110:AB1110"/>
    <mergeCell ref="AC1110:AD1110"/>
    <mergeCell ref="E1111:Q1111"/>
    <mergeCell ref="R1111:T1111"/>
    <mergeCell ref="V1111:W1111"/>
    <mergeCell ref="X1111:Y1111"/>
    <mergeCell ref="Z1111:AB1111"/>
    <mergeCell ref="AC1111:AD1111"/>
    <mergeCell ref="E1112:Q1112"/>
    <mergeCell ref="R1112:T1112"/>
    <mergeCell ref="V1112:W1112"/>
    <mergeCell ref="X1112:Y1112"/>
    <mergeCell ref="Z1112:AB1112"/>
    <mergeCell ref="AC1112:AD1112"/>
    <mergeCell ref="G1113:Q1113"/>
    <mergeCell ref="R1113:T1113"/>
    <mergeCell ref="V1113:W1113"/>
    <mergeCell ref="X1113:Y1113"/>
    <mergeCell ref="Z1113:AB1113"/>
    <mergeCell ref="AC1113:AD1113"/>
    <mergeCell ref="G1114:Q1114"/>
    <mergeCell ref="R1114:T1114"/>
    <mergeCell ref="V1114:W1114"/>
    <mergeCell ref="X1114:Y1114"/>
    <mergeCell ref="Z1114:AB1114"/>
    <mergeCell ref="AC1114:AD1114"/>
    <mergeCell ref="H1115:Q1115"/>
    <mergeCell ref="R1115:T1115"/>
    <mergeCell ref="V1115:W1115"/>
    <mergeCell ref="X1115:Y1115"/>
    <mergeCell ref="Z1115:AB1115"/>
    <mergeCell ref="AC1115:AD1115"/>
    <mergeCell ref="I1116:Q1116"/>
    <mergeCell ref="R1116:T1116"/>
    <mergeCell ref="V1116:W1116"/>
    <mergeCell ref="X1116:Y1116"/>
    <mergeCell ref="Z1116:AB1116"/>
    <mergeCell ref="AC1116:AD1116"/>
    <mergeCell ref="H1117:Q1117"/>
    <mergeCell ref="R1117:T1117"/>
    <mergeCell ref="V1117:W1117"/>
    <mergeCell ref="X1117:Y1117"/>
    <mergeCell ref="Z1117:AB1117"/>
    <mergeCell ref="AC1117:AD1117"/>
    <mergeCell ref="I1118:Q1118"/>
    <mergeCell ref="R1118:T1118"/>
    <mergeCell ref="V1118:W1118"/>
    <mergeCell ref="X1118:Y1118"/>
    <mergeCell ref="Z1118:AB1118"/>
    <mergeCell ref="AC1118:AD1118"/>
    <mergeCell ref="G1119:Q1119"/>
    <mergeCell ref="R1119:T1119"/>
    <mergeCell ref="V1119:W1119"/>
    <mergeCell ref="X1119:Y1119"/>
    <mergeCell ref="Z1119:AB1119"/>
    <mergeCell ref="AC1119:AD1119"/>
    <mergeCell ref="G1120:Q1120"/>
    <mergeCell ref="R1120:T1120"/>
    <mergeCell ref="V1120:W1120"/>
    <mergeCell ref="X1120:Y1120"/>
    <mergeCell ref="Z1120:AB1120"/>
    <mergeCell ref="AC1120:AD1120"/>
    <mergeCell ref="H1121:Q1121"/>
    <mergeCell ref="R1121:T1121"/>
    <mergeCell ref="V1121:W1121"/>
    <mergeCell ref="X1121:Y1121"/>
    <mergeCell ref="Z1121:AB1121"/>
    <mergeCell ref="AC1121:AD1121"/>
    <mergeCell ref="I1122:Q1122"/>
    <mergeCell ref="R1122:T1122"/>
    <mergeCell ref="V1122:W1122"/>
    <mergeCell ref="X1122:Y1122"/>
    <mergeCell ref="Z1122:AB1122"/>
    <mergeCell ref="AC1122:AD1122"/>
    <mergeCell ref="E1123:Q1123"/>
    <mergeCell ref="R1123:T1123"/>
    <mergeCell ref="V1123:W1123"/>
    <mergeCell ref="X1123:Y1123"/>
    <mergeCell ref="Z1123:AB1123"/>
    <mergeCell ref="AC1123:AD1123"/>
    <mergeCell ref="G1124:Q1124"/>
    <mergeCell ref="R1124:T1124"/>
    <mergeCell ref="V1124:W1124"/>
    <mergeCell ref="X1124:Y1124"/>
    <mergeCell ref="Z1124:AB1124"/>
    <mergeCell ref="AC1124:AD1124"/>
    <mergeCell ref="G1125:Q1125"/>
    <mergeCell ref="R1125:T1125"/>
    <mergeCell ref="V1125:W1125"/>
    <mergeCell ref="X1125:Y1125"/>
    <mergeCell ref="Z1125:AB1125"/>
    <mergeCell ref="AC1125:AD1125"/>
    <mergeCell ref="H1126:Q1126"/>
    <mergeCell ref="R1126:T1126"/>
    <mergeCell ref="V1126:W1126"/>
    <mergeCell ref="X1126:Y1126"/>
    <mergeCell ref="Z1126:AB1126"/>
    <mergeCell ref="AC1126:AD1126"/>
    <mergeCell ref="I1127:Q1127"/>
    <mergeCell ref="R1127:T1127"/>
    <mergeCell ref="V1127:W1127"/>
    <mergeCell ref="X1127:Y1127"/>
    <mergeCell ref="Z1127:AB1127"/>
    <mergeCell ref="AC1127:AD1127"/>
    <mergeCell ref="G1128:Q1128"/>
    <mergeCell ref="R1128:T1128"/>
    <mergeCell ref="V1128:W1128"/>
    <mergeCell ref="X1128:Y1128"/>
    <mergeCell ref="Z1128:AB1128"/>
    <mergeCell ref="AC1128:AD1128"/>
    <mergeCell ref="G1129:Q1129"/>
    <mergeCell ref="R1129:T1129"/>
    <mergeCell ref="V1129:W1129"/>
    <mergeCell ref="X1129:Y1129"/>
    <mergeCell ref="Z1129:AB1129"/>
    <mergeCell ref="AC1129:AD1129"/>
    <mergeCell ref="H1130:Q1130"/>
    <mergeCell ref="R1130:T1130"/>
    <mergeCell ref="V1130:W1130"/>
    <mergeCell ref="X1130:Y1130"/>
    <mergeCell ref="Z1130:AB1130"/>
    <mergeCell ref="AC1130:AD1130"/>
    <mergeCell ref="I1131:Q1131"/>
    <mergeCell ref="R1131:T1131"/>
    <mergeCell ref="V1131:W1131"/>
    <mergeCell ref="X1131:Y1131"/>
    <mergeCell ref="Z1131:AB1131"/>
    <mergeCell ref="AC1131:AD1131"/>
    <mergeCell ref="E1132:Q1132"/>
    <mergeCell ref="R1132:T1132"/>
    <mergeCell ref="V1132:W1132"/>
    <mergeCell ref="X1132:Y1132"/>
    <mergeCell ref="Z1132:AB1132"/>
    <mergeCell ref="AC1132:AD1132"/>
    <mergeCell ref="G1133:Q1133"/>
    <mergeCell ref="R1133:T1133"/>
    <mergeCell ref="V1133:W1133"/>
    <mergeCell ref="X1133:Y1133"/>
    <mergeCell ref="Z1133:AB1133"/>
    <mergeCell ref="AC1133:AD1133"/>
    <mergeCell ref="G1134:Q1134"/>
    <mergeCell ref="R1134:T1134"/>
    <mergeCell ref="V1134:W1134"/>
    <mergeCell ref="X1134:Y1134"/>
    <mergeCell ref="Z1134:AB1134"/>
    <mergeCell ref="AC1134:AD1134"/>
    <mergeCell ref="H1135:Q1135"/>
    <mergeCell ref="R1135:T1135"/>
    <mergeCell ref="V1135:W1135"/>
    <mergeCell ref="X1135:Y1135"/>
    <mergeCell ref="Z1135:AB1135"/>
    <mergeCell ref="AC1135:AD1135"/>
    <mergeCell ref="I1136:Q1136"/>
    <mergeCell ref="R1136:T1136"/>
    <mergeCell ref="V1136:W1136"/>
    <mergeCell ref="X1136:Y1136"/>
    <mergeCell ref="Z1136:AB1136"/>
    <mergeCell ref="AC1136:AD1136"/>
    <mergeCell ref="H1137:Q1137"/>
    <mergeCell ref="R1137:T1137"/>
    <mergeCell ref="V1137:W1137"/>
    <mergeCell ref="X1137:Y1137"/>
    <mergeCell ref="Z1137:AB1137"/>
    <mergeCell ref="AC1137:AD1137"/>
    <mergeCell ref="I1138:Q1138"/>
    <mergeCell ref="R1138:T1138"/>
    <mergeCell ref="V1138:W1138"/>
    <mergeCell ref="X1138:Y1138"/>
    <mergeCell ref="Z1138:AB1138"/>
    <mergeCell ref="AC1138:AD1138"/>
    <mergeCell ref="H1139:Q1139"/>
    <mergeCell ref="R1139:T1139"/>
    <mergeCell ref="V1139:W1139"/>
    <mergeCell ref="X1139:Y1139"/>
    <mergeCell ref="Z1139:AB1139"/>
    <mergeCell ref="AC1139:AD1139"/>
    <mergeCell ref="I1140:Q1140"/>
    <mergeCell ref="R1140:T1140"/>
    <mergeCell ref="V1140:W1140"/>
    <mergeCell ref="X1140:Y1140"/>
    <mergeCell ref="Z1140:AB1140"/>
    <mergeCell ref="AC1140:AD1140"/>
    <mergeCell ref="H1141:Q1141"/>
    <mergeCell ref="R1141:T1141"/>
    <mergeCell ref="V1141:W1141"/>
    <mergeCell ref="X1141:Y1141"/>
    <mergeCell ref="Z1141:AB1141"/>
    <mergeCell ref="AC1141:AD1141"/>
    <mergeCell ref="I1142:Q1142"/>
    <mergeCell ref="R1142:T1142"/>
    <mergeCell ref="V1142:W1142"/>
    <mergeCell ref="X1142:Y1142"/>
    <mergeCell ref="Z1142:AB1142"/>
    <mergeCell ref="AC1142:AD1142"/>
    <mergeCell ref="G1143:Q1143"/>
    <mergeCell ref="R1143:T1143"/>
    <mergeCell ref="V1143:W1143"/>
    <mergeCell ref="X1143:Y1143"/>
    <mergeCell ref="Z1143:AB1143"/>
    <mergeCell ref="AC1143:AD1143"/>
    <mergeCell ref="H1144:Q1144"/>
    <mergeCell ref="R1144:T1144"/>
    <mergeCell ref="V1144:W1144"/>
    <mergeCell ref="X1144:Y1144"/>
    <mergeCell ref="Z1144:AB1144"/>
    <mergeCell ref="AC1144:AD1144"/>
    <mergeCell ref="I1145:Q1145"/>
    <mergeCell ref="R1145:T1145"/>
    <mergeCell ref="V1145:W1145"/>
    <mergeCell ref="X1145:Y1145"/>
    <mergeCell ref="Z1145:AB1145"/>
    <mergeCell ref="AC1145:AD1145"/>
    <mergeCell ref="G1146:Q1146"/>
    <mergeCell ref="R1146:T1146"/>
    <mergeCell ref="V1146:W1146"/>
    <mergeCell ref="X1146:Y1146"/>
    <mergeCell ref="Z1146:AB1146"/>
    <mergeCell ref="AC1146:AD1146"/>
    <mergeCell ref="H1147:Q1147"/>
    <mergeCell ref="R1147:T1147"/>
    <mergeCell ref="V1147:W1147"/>
    <mergeCell ref="X1147:Y1147"/>
    <mergeCell ref="Z1147:AB1147"/>
    <mergeCell ref="AC1147:AD1147"/>
    <mergeCell ref="I1148:Q1148"/>
    <mergeCell ref="R1148:T1148"/>
    <mergeCell ref="V1148:W1148"/>
    <mergeCell ref="X1148:Y1148"/>
    <mergeCell ref="Z1148:AB1148"/>
    <mergeCell ref="AC1148:AD1148"/>
    <mergeCell ref="G1149:Q1149"/>
    <mergeCell ref="R1149:T1149"/>
    <mergeCell ref="V1149:W1149"/>
    <mergeCell ref="X1149:Y1149"/>
    <mergeCell ref="Z1149:AB1149"/>
    <mergeCell ref="AC1149:AD1149"/>
    <mergeCell ref="H1150:Q1150"/>
    <mergeCell ref="R1150:T1150"/>
    <mergeCell ref="V1150:W1150"/>
    <mergeCell ref="X1150:Y1150"/>
    <mergeCell ref="Z1150:AB1150"/>
    <mergeCell ref="AC1150:AD1150"/>
    <mergeCell ref="I1151:Q1151"/>
    <mergeCell ref="R1151:T1151"/>
    <mergeCell ref="V1151:W1151"/>
    <mergeCell ref="X1151:Y1151"/>
    <mergeCell ref="Z1151:AB1151"/>
    <mergeCell ref="AC1151:AD1151"/>
    <mergeCell ref="H1152:Q1152"/>
    <mergeCell ref="R1152:T1152"/>
    <mergeCell ref="V1152:W1152"/>
    <mergeCell ref="X1152:Y1152"/>
    <mergeCell ref="Z1152:AB1152"/>
    <mergeCell ref="AC1152:AD1152"/>
    <mergeCell ref="I1153:Q1153"/>
    <mergeCell ref="R1153:T1153"/>
    <mergeCell ref="V1153:W1153"/>
    <mergeCell ref="X1153:Y1153"/>
    <mergeCell ref="Z1153:AB1153"/>
    <mergeCell ref="AC1153:AD1153"/>
    <mergeCell ref="E1154:Q1154"/>
    <mergeCell ref="R1154:T1154"/>
    <mergeCell ref="V1154:W1154"/>
    <mergeCell ref="X1154:Y1154"/>
    <mergeCell ref="Z1154:AB1154"/>
    <mergeCell ref="AC1154:AD1154"/>
    <mergeCell ref="G1155:Q1155"/>
    <mergeCell ref="R1155:T1155"/>
    <mergeCell ref="V1155:W1155"/>
    <mergeCell ref="X1155:Y1155"/>
    <mergeCell ref="Z1155:AB1155"/>
    <mergeCell ref="AC1155:AD1155"/>
    <mergeCell ref="H1156:Q1156"/>
    <mergeCell ref="R1156:T1156"/>
    <mergeCell ref="V1156:W1156"/>
    <mergeCell ref="X1156:Y1156"/>
    <mergeCell ref="Z1156:AB1156"/>
    <mergeCell ref="AC1156:AD1156"/>
    <mergeCell ref="I1157:Q1157"/>
    <mergeCell ref="R1157:T1157"/>
    <mergeCell ref="V1157:W1157"/>
    <mergeCell ref="X1157:Y1157"/>
    <mergeCell ref="Z1157:AB1157"/>
    <mergeCell ref="AC1157:AD1157"/>
    <mergeCell ref="B1158:Q1158"/>
    <mergeCell ref="R1158:T1158"/>
    <mergeCell ref="V1158:W1158"/>
    <mergeCell ref="X1158:Y1158"/>
    <mergeCell ref="Z1158:AB1158"/>
    <mergeCell ref="AC1158:AD1158"/>
    <mergeCell ref="C1159:Q1159"/>
    <mergeCell ref="R1159:T1159"/>
    <mergeCell ref="V1159:W1159"/>
    <mergeCell ref="X1159:Y1159"/>
    <mergeCell ref="Z1159:AB1159"/>
    <mergeCell ref="AC1159:AD1159"/>
    <mergeCell ref="E1160:Q1160"/>
    <mergeCell ref="R1160:T1160"/>
    <mergeCell ref="V1160:W1160"/>
    <mergeCell ref="X1160:Y1160"/>
    <mergeCell ref="Z1160:AB1160"/>
    <mergeCell ref="AC1160:AD1160"/>
    <mergeCell ref="E1161:Q1161"/>
    <mergeCell ref="R1161:T1161"/>
    <mergeCell ref="V1161:W1161"/>
    <mergeCell ref="X1161:Y1161"/>
    <mergeCell ref="Z1161:AB1161"/>
    <mergeCell ref="AC1161:AD1161"/>
    <mergeCell ref="G1162:Q1162"/>
    <mergeCell ref="R1162:T1162"/>
    <mergeCell ref="V1162:W1162"/>
    <mergeCell ref="X1162:Y1162"/>
    <mergeCell ref="Z1162:AB1162"/>
    <mergeCell ref="AC1162:AD1162"/>
    <mergeCell ref="G1163:Q1163"/>
    <mergeCell ref="R1163:T1163"/>
    <mergeCell ref="V1163:W1163"/>
    <mergeCell ref="X1163:Y1163"/>
    <mergeCell ref="Z1163:AB1163"/>
    <mergeCell ref="AC1163:AD1163"/>
    <mergeCell ref="H1164:Q1164"/>
    <mergeCell ref="R1164:T1164"/>
    <mergeCell ref="V1164:W1164"/>
    <mergeCell ref="X1164:Y1164"/>
    <mergeCell ref="Z1164:AB1164"/>
    <mergeCell ref="AC1164:AD1164"/>
    <mergeCell ref="I1165:Q1165"/>
    <mergeCell ref="R1165:T1165"/>
    <mergeCell ref="V1165:W1165"/>
    <mergeCell ref="X1165:Y1165"/>
    <mergeCell ref="Z1165:AB1165"/>
    <mergeCell ref="AC1165:AD1165"/>
    <mergeCell ref="G1166:Q1166"/>
    <mergeCell ref="R1166:T1166"/>
    <mergeCell ref="V1166:W1166"/>
    <mergeCell ref="X1166:Y1166"/>
    <mergeCell ref="Z1166:AB1166"/>
    <mergeCell ref="AC1166:AD1166"/>
    <mergeCell ref="H1167:Q1167"/>
    <mergeCell ref="R1167:T1167"/>
    <mergeCell ref="V1167:W1167"/>
    <mergeCell ref="X1167:Y1167"/>
    <mergeCell ref="Z1167:AB1167"/>
    <mergeCell ref="AC1167:AD1167"/>
    <mergeCell ref="I1168:Q1168"/>
    <mergeCell ref="R1168:T1168"/>
    <mergeCell ref="V1168:W1168"/>
    <mergeCell ref="X1168:Y1168"/>
    <mergeCell ref="Z1168:AB1168"/>
    <mergeCell ref="AC1168:AD1168"/>
    <mergeCell ref="G1169:Q1169"/>
    <mergeCell ref="R1169:T1169"/>
    <mergeCell ref="V1169:W1169"/>
    <mergeCell ref="X1169:Y1169"/>
    <mergeCell ref="Z1169:AB1169"/>
    <mergeCell ref="AC1169:AD1169"/>
    <mergeCell ref="H1170:Q1170"/>
    <mergeCell ref="R1170:T1170"/>
    <mergeCell ref="V1170:W1170"/>
    <mergeCell ref="X1170:Y1170"/>
    <mergeCell ref="Z1170:AB1170"/>
    <mergeCell ref="AC1170:AD1170"/>
    <mergeCell ref="I1171:Q1171"/>
    <mergeCell ref="R1171:T1171"/>
    <mergeCell ref="V1171:W1171"/>
    <mergeCell ref="X1171:Y1171"/>
    <mergeCell ref="Z1171:AB1171"/>
    <mergeCell ref="AC1171:AD1171"/>
    <mergeCell ref="G1172:Q1172"/>
    <mergeCell ref="R1172:T1172"/>
    <mergeCell ref="V1172:W1172"/>
    <mergeCell ref="X1172:Y1172"/>
    <mergeCell ref="Z1172:AB1172"/>
    <mergeCell ref="AC1172:AD1172"/>
    <mergeCell ref="H1173:Q1173"/>
    <mergeCell ref="R1173:T1173"/>
    <mergeCell ref="V1173:W1173"/>
    <mergeCell ref="X1173:Y1173"/>
    <mergeCell ref="Z1173:AB1173"/>
    <mergeCell ref="AC1173:AD1173"/>
    <mergeCell ref="I1174:Q1174"/>
    <mergeCell ref="R1174:T1174"/>
    <mergeCell ref="V1174:W1174"/>
    <mergeCell ref="X1174:Y1174"/>
    <mergeCell ref="Z1174:AB1174"/>
    <mergeCell ref="AC1174:AD1174"/>
    <mergeCell ref="G1175:Q1175"/>
    <mergeCell ref="R1175:T1175"/>
    <mergeCell ref="V1175:W1175"/>
    <mergeCell ref="X1175:Y1175"/>
    <mergeCell ref="Z1175:AB1175"/>
    <mergeCell ref="AC1175:AD1175"/>
    <mergeCell ref="G1176:Q1176"/>
    <mergeCell ref="R1176:T1176"/>
    <mergeCell ref="V1176:W1176"/>
    <mergeCell ref="X1176:Y1176"/>
    <mergeCell ref="Z1176:AB1176"/>
    <mergeCell ref="AC1176:AD1176"/>
    <mergeCell ref="H1177:Q1177"/>
    <mergeCell ref="R1177:T1177"/>
    <mergeCell ref="V1177:W1177"/>
    <mergeCell ref="X1177:Y1177"/>
    <mergeCell ref="Z1177:AB1177"/>
    <mergeCell ref="AC1177:AD1177"/>
    <mergeCell ref="I1178:Q1178"/>
    <mergeCell ref="R1178:T1178"/>
    <mergeCell ref="V1178:W1178"/>
    <mergeCell ref="X1178:Y1178"/>
    <mergeCell ref="Z1178:AB1178"/>
    <mergeCell ref="AC1178:AD1178"/>
    <mergeCell ref="G1179:Q1179"/>
    <mergeCell ref="R1179:T1179"/>
    <mergeCell ref="V1179:W1179"/>
    <mergeCell ref="X1179:Y1179"/>
    <mergeCell ref="Z1179:AB1179"/>
    <mergeCell ref="AC1179:AD1179"/>
    <mergeCell ref="H1180:Q1180"/>
    <mergeCell ref="R1180:T1180"/>
    <mergeCell ref="V1180:W1180"/>
    <mergeCell ref="X1180:Y1180"/>
    <mergeCell ref="Z1180:AB1180"/>
    <mergeCell ref="AC1180:AD1180"/>
    <mergeCell ref="I1181:Q1181"/>
    <mergeCell ref="R1181:T1181"/>
    <mergeCell ref="V1181:W1181"/>
    <mergeCell ref="X1181:Y1181"/>
    <mergeCell ref="Z1181:AB1181"/>
    <mergeCell ref="AC1181:AD1181"/>
    <mergeCell ref="G1182:Q1182"/>
    <mergeCell ref="R1182:T1182"/>
    <mergeCell ref="V1182:W1182"/>
    <mergeCell ref="X1182:Y1182"/>
    <mergeCell ref="Z1182:AB1182"/>
    <mergeCell ref="AC1182:AD1182"/>
    <mergeCell ref="H1183:Q1183"/>
    <mergeCell ref="R1183:T1183"/>
    <mergeCell ref="V1183:W1183"/>
    <mergeCell ref="X1183:Y1183"/>
    <mergeCell ref="Z1183:AB1183"/>
    <mergeCell ref="AC1183:AD1183"/>
    <mergeCell ref="I1184:Q1184"/>
    <mergeCell ref="R1184:T1184"/>
    <mergeCell ref="V1184:W1184"/>
    <mergeCell ref="X1184:Y1184"/>
    <mergeCell ref="Z1184:AB1184"/>
    <mergeCell ref="AC1184:AD1184"/>
    <mergeCell ref="E1185:Q1185"/>
    <mergeCell ref="R1185:T1185"/>
    <mergeCell ref="V1185:W1185"/>
    <mergeCell ref="X1185:Y1185"/>
    <mergeCell ref="Z1185:AB1185"/>
    <mergeCell ref="AC1185:AD1185"/>
    <mergeCell ref="G1186:Q1186"/>
    <mergeCell ref="R1186:T1186"/>
    <mergeCell ref="V1186:W1186"/>
    <mergeCell ref="X1186:Y1186"/>
    <mergeCell ref="Z1186:AB1186"/>
    <mergeCell ref="AC1186:AD1186"/>
    <mergeCell ref="G1187:Q1187"/>
    <mergeCell ref="R1187:T1187"/>
    <mergeCell ref="V1187:W1187"/>
    <mergeCell ref="X1187:Y1187"/>
    <mergeCell ref="Z1187:AB1187"/>
    <mergeCell ref="AC1187:AD1187"/>
    <mergeCell ref="H1188:Q1188"/>
    <mergeCell ref="R1188:T1188"/>
    <mergeCell ref="V1188:W1188"/>
    <mergeCell ref="X1188:Y1188"/>
    <mergeCell ref="Z1188:AB1188"/>
    <mergeCell ref="AC1188:AD1188"/>
    <mergeCell ref="I1189:Q1189"/>
    <mergeCell ref="R1189:T1189"/>
    <mergeCell ref="V1189:W1189"/>
    <mergeCell ref="X1189:Y1189"/>
    <mergeCell ref="Z1189:AB1189"/>
    <mergeCell ref="AC1189:AD1189"/>
    <mergeCell ref="G1190:Q1190"/>
    <mergeCell ref="R1190:T1190"/>
    <mergeCell ref="V1190:W1190"/>
    <mergeCell ref="X1190:Y1190"/>
    <mergeCell ref="Z1190:AB1190"/>
    <mergeCell ref="AC1190:AD1190"/>
    <mergeCell ref="G1191:Q1191"/>
    <mergeCell ref="R1191:T1191"/>
    <mergeCell ref="V1191:W1191"/>
    <mergeCell ref="X1191:Y1191"/>
    <mergeCell ref="Z1191:AB1191"/>
    <mergeCell ref="AC1191:AD1191"/>
    <mergeCell ref="H1192:Q1192"/>
    <mergeCell ref="R1192:T1192"/>
    <mergeCell ref="V1192:W1192"/>
    <mergeCell ref="X1192:Y1192"/>
    <mergeCell ref="Z1192:AB1192"/>
    <mergeCell ref="AC1192:AD1192"/>
    <mergeCell ref="I1193:Q1193"/>
    <mergeCell ref="R1193:T1193"/>
    <mergeCell ref="V1193:W1193"/>
    <mergeCell ref="X1193:Y1193"/>
    <mergeCell ref="Z1193:AB1193"/>
    <mergeCell ref="AC1193:AD1193"/>
    <mergeCell ref="I1194:Q1194"/>
    <mergeCell ref="R1194:T1194"/>
    <mergeCell ref="V1194:W1194"/>
    <mergeCell ref="X1194:Y1194"/>
    <mergeCell ref="Z1194:AB1194"/>
    <mergeCell ref="AC1194:AD1194"/>
    <mergeCell ref="G1195:Q1195"/>
    <mergeCell ref="R1195:T1195"/>
    <mergeCell ref="V1195:W1195"/>
    <mergeCell ref="X1195:Y1195"/>
    <mergeCell ref="Z1195:AB1195"/>
    <mergeCell ref="AC1195:AD1195"/>
    <mergeCell ref="H1196:Q1196"/>
    <mergeCell ref="R1196:T1196"/>
    <mergeCell ref="V1196:W1196"/>
    <mergeCell ref="X1196:Y1196"/>
    <mergeCell ref="Z1196:AB1196"/>
    <mergeCell ref="AC1196:AD1196"/>
    <mergeCell ref="I1197:Q1197"/>
    <mergeCell ref="R1197:T1197"/>
    <mergeCell ref="V1197:W1197"/>
    <mergeCell ref="X1197:Y1197"/>
    <mergeCell ref="Z1197:AB1197"/>
    <mergeCell ref="AC1197:AD1197"/>
    <mergeCell ref="I1198:Q1198"/>
    <mergeCell ref="R1198:T1198"/>
    <mergeCell ref="V1198:W1198"/>
    <mergeCell ref="X1198:Y1198"/>
    <mergeCell ref="Z1198:AB1198"/>
    <mergeCell ref="AC1198:AD1198"/>
    <mergeCell ref="G1199:Q1199"/>
    <mergeCell ref="R1199:T1199"/>
    <mergeCell ref="V1199:W1199"/>
    <mergeCell ref="X1199:Y1199"/>
    <mergeCell ref="Z1199:AB1199"/>
    <mergeCell ref="AC1199:AD1199"/>
    <mergeCell ref="H1200:Q1200"/>
    <mergeCell ref="R1200:T1200"/>
    <mergeCell ref="V1200:W1200"/>
    <mergeCell ref="X1200:Y1200"/>
    <mergeCell ref="Z1200:AB1200"/>
    <mergeCell ref="AC1200:AD1200"/>
    <mergeCell ref="I1201:Q1201"/>
    <mergeCell ref="R1201:T1201"/>
    <mergeCell ref="V1201:W1201"/>
    <mergeCell ref="X1201:Y1201"/>
    <mergeCell ref="Z1201:AB1201"/>
    <mergeCell ref="AC1201:AD1201"/>
    <mergeCell ref="I1202:Q1202"/>
    <mergeCell ref="R1202:T1202"/>
    <mergeCell ref="V1202:W1202"/>
    <mergeCell ref="X1202:Y1202"/>
    <mergeCell ref="Z1202:AB1202"/>
    <mergeCell ref="AC1202:AD1202"/>
    <mergeCell ref="G1203:Q1203"/>
    <mergeCell ref="R1203:T1203"/>
    <mergeCell ref="V1203:W1203"/>
    <mergeCell ref="X1203:Y1203"/>
    <mergeCell ref="Z1203:AB1203"/>
    <mergeCell ref="AC1203:AD1203"/>
    <mergeCell ref="G1204:Q1204"/>
    <mergeCell ref="R1204:T1204"/>
    <mergeCell ref="V1204:W1204"/>
    <mergeCell ref="X1204:Y1204"/>
    <mergeCell ref="Z1204:AB1204"/>
    <mergeCell ref="AC1204:AD1204"/>
    <mergeCell ref="H1205:Q1205"/>
    <mergeCell ref="R1205:T1205"/>
    <mergeCell ref="V1205:W1205"/>
    <mergeCell ref="X1205:Y1205"/>
    <mergeCell ref="Z1205:AB1205"/>
    <mergeCell ref="AC1205:AD1205"/>
    <mergeCell ref="I1206:Q1206"/>
    <mergeCell ref="R1206:T1206"/>
    <mergeCell ref="V1206:W1206"/>
    <mergeCell ref="X1206:Y1206"/>
    <mergeCell ref="Z1206:AB1206"/>
    <mergeCell ref="AC1206:AD1206"/>
    <mergeCell ref="G1207:Q1207"/>
    <mergeCell ref="R1207:T1207"/>
    <mergeCell ref="V1207:W1207"/>
    <mergeCell ref="X1207:Y1207"/>
    <mergeCell ref="Z1207:AB1207"/>
    <mergeCell ref="AC1207:AD1207"/>
    <mergeCell ref="H1208:Q1208"/>
    <mergeCell ref="R1208:T1208"/>
    <mergeCell ref="V1208:W1208"/>
    <mergeCell ref="X1208:Y1208"/>
    <mergeCell ref="Z1208:AB1208"/>
    <mergeCell ref="AC1208:AD1208"/>
    <mergeCell ref="I1209:Q1209"/>
    <mergeCell ref="R1209:T1209"/>
    <mergeCell ref="V1209:W1209"/>
    <mergeCell ref="X1209:Y1209"/>
    <mergeCell ref="Z1209:AB1209"/>
    <mergeCell ref="AC1209:AD1209"/>
    <mergeCell ref="G1210:Q1210"/>
    <mergeCell ref="R1210:T1210"/>
    <mergeCell ref="V1210:W1210"/>
    <mergeCell ref="X1210:Y1210"/>
    <mergeCell ref="Z1210:AB1210"/>
    <mergeCell ref="AC1210:AD1210"/>
    <mergeCell ref="G1211:Q1211"/>
    <mergeCell ref="R1211:T1211"/>
    <mergeCell ref="V1211:W1211"/>
    <mergeCell ref="X1211:Y1211"/>
    <mergeCell ref="Z1211:AB1211"/>
    <mergeCell ref="AC1211:AD1211"/>
    <mergeCell ref="H1212:Q1212"/>
    <mergeCell ref="R1212:T1212"/>
    <mergeCell ref="V1212:W1212"/>
    <mergeCell ref="X1212:Y1212"/>
    <mergeCell ref="Z1212:AB1212"/>
    <mergeCell ref="AC1212:AD1212"/>
    <mergeCell ref="I1213:Q1213"/>
    <mergeCell ref="R1213:T1213"/>
    <mergeCell ref="V1213:W1213"/>
    <mergeCell ref="X1213:Y1213"/>
    <mergeCell ref="Z1213:AB1213"/>
    <mergeCell ref="AC1213:AD1213"/>
    <mergeCell ref="I1214:Q1214"/>
    <mergeCell ref="R1214:T1214"/>
    <mergeCell ref="V1214:W1214"/>
    <mergeCell ref="X1214:Y1214"/>
    <mergeCell ref="Z1214:AB1214"/>
    <mergeCell ref="AC1214:AD1214"/>
    <mergeCell ref="G1215:Q1215"/>
    <mergeCell ref="R1215:T1215"/>
    <mergeCell ref="V1215:W1215"/>
    <mergeCell ref="X1215:Y1215"/>
    <mergeCell ref="Z1215:AB1215"/>
    <mergeCell ref="AC1215:AD1215"/>
    <mergeCell ref="G1216:Q1216"/>
    <mergeCell ref="R1216:T1216"/>
    <mergeCell ref="V1216:W1216"/>
    <mergeCell ref="X1216:Y1216"/>
    <mergeCell ref="Z1216:AB1216"/>
    <mergeCell ref="AC1216:AD1216"/>
    <mergeCell ref="H1217:Q1217"/>
    <mergeCell ref="R1217:T1217"/>
    <mergeCell ref="V1217:W1217"/>
    <mergeCell ref="X1217:Y1217"/>
    <mergeCell ref="Z1217:AB1217"/>
    <mergeCell ref="AC1217:AD1217"/>
    <mergeCell ref="I1218:Q1218"/>
    <mergeCell ref="R1218:T1218"/>
    <mergeCell ref="V1218:W1218"/>
    <mergeCell ref="X1218:Y1218"/>
    <mergeCell ref="Z1218:AB1218"/>
    <mergeCell ref="AC1218:AD1218"/>
    <mergeCell ref="E1219:Q1219"/>
    <mergeCell ref="R1219:T1219"/>
    <mergeCell ref="V1219:W1219"/>
    <mergeCell ref="X1219:Y1219"/>
    <mergeCell ref="Z1219:AB1219"/>
    <mergeCell ref="AC1219:AD1219"/>
    <mergeCell ref="G1220:Q1220"/>
    <mergeCell ref="R1220:T1220"/>
    <mergeCell ref="V1220:W1220"/>
    <mergeCell ref="X1220:Y1220"/>
    <mergeCell ref="Z1220:AB1220"/>
    <mergeCell ref="AC1220:AD1220"/>
    <mergeCell ref="G1221:Q1221"/>
    <mergeCell ref="R1221:T1221"/>
    <mergeCell ref="V1221:W1221"/>
    <mergeCell ref="X1221:Y1221"/>
    <mergeCell ref="Z1221:AB1221"/>
    <mergeCell ref="AC1221:AD1221"/>
    <mergeCell ref="H1222:Q1222"/>
    <mergeCell ref="R1222:T1222"/>
    <mergeCell ref="V1222:W1222"/>
    <mergeCell ref="X1222:Y1222"/>
    <mergeCell ref="Z1222:AB1222"/>
    <mergeCell ref="AC1222:AD1222"/>
    <mergeCell ref="I1223:Q1223"/>
    <mergeCell ref="R1223:T1223"/>
    <mergeCell ref="V1223:W1223"/>
    <mergeCell ref="X1223:Y1223"/>
    <mergeCell ref="Z1223:AB1223"/>
    <mergeCell ref="AC1223:AD1223"/>
    <mergeCell ref="E1224:Q1224"/>
    <mergeCell ref="R1224:T1224"/>
    <mergeCell ref="V1224:W1224"/>
    <mergeCell ref="X1224:Y1224"/>
    <mergeCell ref="Z1224:AB1224"/>
    <mergeCell ref="AC1224:AD1224"/>
    <mergeCell ref="G1225:Q1225"/>
    <mergeCell ref="R1225:T1225"/>
    <mergeCell ref="V1225:W1225"/>
    <mergeCell ref="X1225:Y1225"/>
    <mergeCell ref="Z1225:AB1225"/>
    <mergeCell ref="AC1225:AD1225"/>
    <mergeCell ref="G1226:Q1226"/>
    <mergeCell ref="R1226:T1226"/>
    <mergeCell ref="V1226:W1226"/>
    <mergeCell ref="X1226:Y1226"/>
    <mergeCell ref="Z1226:AB1226"/>
    <mergeCell ref="AC1226:AD1226"/>
    <mergeCell ref="H1227:Q1227"/>
    <mergeCell ref="R1227:T1227"/>
    <mergeCell ref="V1227:W1227"/>
    <mergeCell ref="X1227:Y1227"/>
    <mergeCell ref="Z1227:AB1227"/>
    <mergeCell ref="AC1227:AD1227"/>
    <mergeCell ref="I1228:Q1228"/>
    <mergeCell ref="R1228:T1228"/>
    <mergeCell ref="V1228:W1228"/>
    <mergeCell ref="X1228:Y1228"/>
    <mergeCell ref="Z1228:AB1228"/>
    <mergeCell ref="AC1228:AD1228"/>
    <mergeCell ref="H1229:Q1229"/>
    <mergeCell ref="R1229:T1229"/>
    <mergeCell ref="V1229:W1229"/>
    <mergeCell ref="X1229:Y1229"/>
    <mergeCell ref="Z1229:AB1229"/>
    <mergeCell ref="AC1229:AD1229"/>
    <mergeCell ref="I1230:Q1230"/>
    <mergeCell ref="R1230:T1230"/>
    <mergeCell ref="V1230:W1230"/>
    <mergeCell ref="X1230:Y1230"/>
    <mergeCell ref="Z1230:AB1230"/>
    <mergeCell ref="AC1230:AD1230"/>
    <mergeCell ref="I1231:Q1231"/>
    <mergeCell ref="R1231:T1231"/>
    <mergeCell ref="V1231:W1231"/>
    <mergeCell ref="X1231:Y1231"/>
    <mergeCell ref="Z1231:AB1231"/>
    <mergeCell ref="AC1231:AD1231"/>
    <mergeCell ref="H1232:Q1232"/>
    <mergeCell ref="R1232:T1232"/>
    <mergeCell ref="V1232:W1232"/>
    <mergeCell ref="X1232:Y1232"/>
    <mergeCell ref="Z1232:AB1232"/>
    <mergeCell ref="AC1232:AD1232"/>
    <mergeCell ref="I1233:Q1233"/>
    <mergeCell ref="R1233:T1233"/>
    <mergeCell ref="V1233:W1233"/>
    <mergeCell ref="X1233:Y1233"/>
    <mergeCell ref="Z1233:AB1233"/>
    <mergeCell ref="AC1233:AD1233"/>
    <mergeCell ref="E1234:Q1234"/>
    <mergeCell ref="R1234:T1234"/>
    <mergeCell ref="V1234:W1234"/>
    <mergeCell ref="X1234:Y1234"/>
    <mergeCell ref="Z1234:AB1234"/>
    <mergeCell ref="AC1234:AD1234"/>
    <mergeCell ref="E1235:Q1235"/>
    <mergeCell ref="R1235:T1235"/>
    <mergeCell ref="V1235:W1235"/>
    <mergeCell ref="X1235:Y1235"/>
    <mergeCell ref="Z1235:AB1235"/>
    <mergeCell ref="AC1235:AD1235"/>
    <mergeCell ref="G1236:Q1236"/>
    <mergeCell ref="R1236:T1236"/>
    <mergeCell ref="V1236:W1236"/>
    <mergeCell ref="X1236:Y1236"/>
    <mergeCell ref="Z1236:AB1236"/>
    <mergeCell ref="AC1236:AD1236"/>
    <mergeCell ref="G1237:Q1237"/>
    <mergeCell ref="R1237:T1237"/>
    <mergeCell ref="V1237:W1237"/>
    <mergeCell ref="X1237:Y1237"/>
    <mergeCell ref="Z1237:AB1237"/>
    <mergeCell ref="AC1237:AD1237"/>
    <mergeCell ref="H1238:Q1238"/>
    <mergeCell ref="R1238:T1238"/>
    <mergeCell ref="V1238:W1238"/>
    <mergeCell ref="X1238:Y1238"/>
    <mergeCell ref="Z1238:AB1238"/>
    <mergeCell ref="AC1238:AD1238"/>
    <mergeCell ref="I1239:Q1239"/>
    <mergeCell ref="R1239:T1239"/>
    <mergeCell ref="V1239:W1239"/>
    <mergeCell ref="X1239:Y1239"/>
    <mergeCell ref="Z1239:AB1239"/>
    <mergeCell ref="AC1239:AD1239"/>
    <mergeCell ref="I1240:Q1240"/>
    <mergeCell ref="R1240:T1240"/>
    <mergeCell ref="V1240:W1240"/>
    <mergeCell ref="X1240:Y1240"/>
    <mergeCell ref="Z1240:AB1240"/>
    <mergeCell ref="AC1240:AD1240"/>
    <mergeCell ref="C1241:Q1241"/>
    <mergeCell ref="R1241:T1241"/>
    <mergeCell ref="V1241:W1241"/>
    <mergeCell ref="X1241:Y1241"/>
    <mergeCell ref="Z1241:AB1241"/>
    <mergeCell ref="AC1241:AD1241"/>
    <mergeCell ref="E1242:Q1242"/>
    <mergeCell ref="R1242:T1242"/>
    <mergeCell ref="V1242:W1242"/>
    <mergeCell ref="X1242:Y1242"/>
    <mergeCell ref="Z1242:AB1242"/>
    <mergeCell ref="AC1242:AD1242"/>
    <mergeCell ref="E1243:Q1243"/>
    <mergeCell ref="R1243:T1243"/>
    <mergeCell ref="V1243:W1243"/>
    <mergeCell ref="X1243:Y1243"/>
    <mergeCell ref="Z1243:AB1243"/>
    <mergeCell ref="AC1243:AD1243"/>
    <mergeCell ref="G1244:Q1244"/>
    <mergeCell ref="R1244:T1244"/>
    <mergeCell ref="V1244:W1244"/>
    <mergeCell ref="X1244:Y1244"/>
    <mergeCell ref="Z1244:AB1244"/>
    <mergeCell ref="AC1244:AD1244"/>
    <mergeCell ref="G1245:Q1245"/>
    <mergeCell ref="R1245:T1245"/>
    <mergeCell ref="V1245:W1245"/>
    <mergeCell ref="X1245:Y1245"/>
    <mergeCell ref="Z1245:AB1245"/>
    <mergeCell ref="AC1245:AD1245"/>
    <mergeCell ref="H1246:Q1246"/>
    <mergeCell ref="R1246:T1246"/>
    <mergeCell ref="V1246:W1246"/>
    <mergeCell ref="X1246:Y1246"/>
    <mergeCell ref="Z1246:AB1246"/>
    <mergeCell ref="AC1246:AD1246"/>
    <mergeCell ref="I1247:Q1247"/>
    <mergeCell ref="R1247:T1247"/>
    <mergeCell ref="V1247:W1247"/>
    <mergeCell ref="X1247:Y1247"/>
    <mergeCell ref="Z1247:AB1247"/>
    <mergeCell ref="AC1247:AD1247"/>
    <mergeCell ref="H1248:Q1248"/>
    <mergeCell ref="R1248:T1248"/>
    <mergeCell ref="V1248:W1248"/>
    <mergeCell ref="X1248:Y1248"/>
    <mergeCell ref="Z1248:AB1248"/>
    <mergeCell ref="AC1248:AD1248"/>
    <mergeCell ref="I1249:Q1249"/>
    <mergeCell ref="R1249:T1249"/>
    <mergeCell ref="V1249:W1249"/>
    <mergeCell ref="X1249:Y1249"/>
    <mergeCell ref="Z1249:AB1249"/>
    <mergeCell ref="AC1249:AD1249"/>
    <mergeCell ref="H1250:Q1250"/>
    <mergeCell ref="R1250:T1250"/>
    <mergeCell ref="V1250:W1250"/>
    <mergeCell ref="X1250:Y1250"/>
    <mergeCell ref="Z1250:AB1250"/>
    <mergeCell ref="AC1250:AD1250"/>
    <mergeCell ref="I1251:Q1251"/>
    <mergeCell ref="R1251:T1251"/>
    <mergeCell ref="V1251:W1251"/>
    <mergeCell ref="X1251:Y1251"/>
    <mergeCell ref="Z1251:AB1251"/>
    <mergeCell ref="AC1251:AD1251"/>
    <mergeCell ref="E1252:Q1252"/>
    <mergeCell ref="R1252:T1252"/>
    <mergeCell ref="V1252:W1252"/>
    <mergeCell ref="X1252:Y1252"/>
    <mergeCell ref="Z1252:AB1252"/>
    <mergeCell ref="AC1252:AD1252"/>
    <mergeCell ref="G1253:Q1253"/>
    <mergeCell ref="R1253:T1253"/>
    <mergeCell ref="V1253:W1253"/>
    <mergeCell ref="X1253:Y1253"/>
    <mergeCell ref="Z1253:AB1253"/>
    <mergeCell ref="AC1253:AD1253"/>
    <mergeCell ref="H1254:Q1254"/>
    <mergeCell ref="R1254:T1254"/>
    <mergeCell ref="V1254:W1254"/>
    <mergeCell ref="X1254:Y1254"/>
    <mergeCell ref="Z1254:AB1254"/>
    <mergeCell ref="AC1254:AD1254"/>
    <mergeCell ref="I1255:Q1255"/>
    <mergeCell ref="R1255:T1255"/>
    <mergeCell ref="V1255:W1255"/>
    <mergeCell ref="X1255:Y1255"/>
    <mergeCell ref="Z1255:AB1255"/>
    <mergeCell ref="AC1255:AD1255"/>
    <mergeCell ref="B1256:Q1256"/>
    <mergeCell ref="R1256:T1256"/>
    <mergeCell ref="V1256:W1256"/>
    <mergeCell ref="X1256:Y1256"/>
    <mergeCell ref="Z1256:AB1256"/>
    <mergeCell ref="AC1256:AD1256"/>
    <mergeCell ref="C1257:Q1257"/>
    <mergeCell ref="R1257:T1257"/>
    <mergeCell ref="V1257:W1257"/>
    <mergeCell ref="X1257:Y1257"/>
    <mergeCell ref="Z1257:AB1257"/>
    <mergeCell ref="AC1257:AD1257"/>
    <mergeCell ref="E1258:Q1258"/>
    <mergeCell ref="R1258:T1258"/>
    <mergeCell ref="V1258:W1258"/>
    <mergeCell ref="X1258:Y1258"/>
    <mergeCell ref="Z1258:AB1258"/>
    <mergeCell ref="AC1258:AD1258"/>
    <mergeCell ref="E1259:Q1259"/>
    <mergeCell ref="R1259:T1259"/>
    <mergeCell ref="V1259:W1259"/>
    <mergeCell ref="X1259:Y1259"/>
    <mergeCell ref="Z1259:AB1259"/>
    <mergeCell ref="AC1259:AD1259"/>
    <mergeCell ref="G1260:Q1260"/>
    <mergeCell ref="R1260:T1260"/>
    <mergeCell ref="V1260:W1260"/>
    <mergeCell ref="X1260:Y1260"/>
    <mergeCell ref="Z1260:AB1260"/>
    <mergeCell ref="AC1260:AD1260"/>
    <mergeCell ref="G1261:Q1261"/>
    <mergeCell ref="R1261:T1261"/>
    <mergeCell ref="V1261:W1261"/>
    <mergeCell ref="X1261:Y1261"/>
    <mergeCell ref="Z1261:AB1261"/>
    <mergeCell ref="AC1261:AD1261"/>
    <mergeCell ref="H1262:Q1262"/>
    <mergeCell ref="R1262:T1262"/>
    <mergeCell ref="V1262:W1262"/>
    <mergeCell ref="X1262:Y1262"/>
    <mergeCell ref="Z1262:AB1262"/>
    <mergeCell ref="AC1262:AD1262"/>
    <mergeCell ref="I1263:Q1263"/>
    <mergeCell ref="R1263:T1263"/>
    <mergeCell ref="V1263:W1263"/>
    <mergeCell ref="X1263:Y1263"/>
    <mergeCell ref="Z1263:AB1263"/>
    <mergeCell ref="AC1263:AD1263"/>
    <mergeCell ref="H1264:Q1264"/>
    <mergeCell ref="R1264:T1264"/>
    <mergeCell ref="V1264:W1264"/>
    <mergeCell ref="X1264:Y1264"/>
    <mergeCell ref="Z1264:AB1264"/>
    <mergeCell ref="AC1264:AD1264"/>
    <mergeCell ref="I1265:Q1265"/>
    <mergeCell ref="R1265:T1265"/>
    <mergeCell ref="V1265:W1265"/>
    <mergeCell ref="X1265:Y1265"/>
    <mergeCell ref="Z1265:AB1265"/>
    <mergeCell ref="AC1265:AD1265"/>
    <mergeCell ref="G1266:Q1266"/>
    <mergeCell ref="R1266:T1266"/>
    <mergeCell ref="V1266:W1266"/>
    <mergeCell ref="X1266:Y1266"/>
    <mergeCell ref="Z1266:AB1266"/>
    <mergeCell ref="AC1266:AD1266"/>
    <mergeCell ref="H1267:Q1267"/>
    <mergeCell ref="R1267:T1267"/>
    <mergeCell ref="V1267:W1267"/>
    <mergeCell ref="X1267:Y1267"/>
    <mergeCell ref="Z1267:AB1267"/>
    <mergeCell ref="AC1267:AD1267"/>
    <mergeCell ref="I1268:Q1268"/>
    <mergeCell ref="R1268:T1268"/>
    <mergeCell ref="V1268:W1268"/>
    <mergeCell ref="X1268:Y1268"/>
    <mergeCell ref="Z1268:AB1268"/>
    <mergeCell ref="AC1268:AD1268"/>
    <mergeCell ref="H1269:Q1269"/>
    <mergeCell ref="R1269:T1269"/>
    <mergeCell ref="V1269:W1269"/>
    <mergeCell ref="X1269:Y1269"/>
    <mergeCell ref="Z1269:AB1269"/>
    <mergeCell ref="AC1269:AD1269"/>
    <mergeCell ref="I1270:Q1270"/>
    <mergeCell ref="R1270:T1270"/>
    <mergeCell ref="V1270:W1270"/>
    <mergeCell ref="X1270:Y1270"/>
    <mergeCell ref="Z1270:AB1270"/>
    <mergeCell ref="AC1270:AD1270"/>
    <mergeCell ref="E1271:Q1271"/>
    <mergeCell ref="R1271:T1271"/>
    <mergeCell ref="V1271:W1271"/>
    <mergeCell ref="X1271:Y1271"/>
    <mergeCell ref="Z1271:AB1271"/>
    <mergeCell ref="AC1271:AD1271"/>
    <mergeCell ref="E1272:Q1272"/>
    <mergeCell ref="R1272:T1272"/>
    <mergeCell ref="V1272:W1272"/>
    <mergeCell ref="X1272:Y1272"/>
    <mergeCell ref="Z1272:AB1272"/>
    <mergeCell ref="AC1272:AD1272"/>
    <mergeCell ref="G1273:Q1273"/>
    <mergeCell ref="R1273:T1273"/>
    <mergeCell ref="V1273:W1273"/>
    <mergeCell ref="X1273:Y1273"/>
    <mergeCell ref="Z1273:AB1273"/>
    <mergeCell ref="AC1273:AD1273"/>
    <mergeCell ref="G1274:Q1274"/>
    <mergeCell ref="R1274:T1274"/>
    <mergeCell ref="V1274:W1274"/>
    <mergeCell ref="X1274:Y1274"/>
    <mergeCell ref="Z1274:AB1274"/>
    <mergeCell ref="AC1274:AD1274"/>
    <mergeCell ref="H1275:Q1275"/>
    <mergeCell ref="R1275:T1275"/>
    <mergeCell ref="V1275:W1275"/>
    <mergeCell ref="X1275:Y1275"/>
    <mergeCell ref="Z1275:AB1275"/>
    <mergeCell ref="AC1275:AD1275"/>
    <mergeCell ref="I1276:Q1276"/>
    <mergeCell ref="R1276:T1276"/>
    <mergeCell ref="V1276:W1276"/>
    <mergeCell ref="X1276:Y1276"/>
    <mergeCell ref="Z1276:AB1276"/>
    <mergeCell ref="AC1276:AD1276"/>
    <mergeCell ref="B1277:Q1277"/>
    <mergeCell ref="R1277:T1277"/>
    <mergeCell ref="V1277:W1277"/>
    <mergeCell ref="X1277:Y1277"/>
    <mergeCell ref="Z1277:AB1277"/>
    <mergeCell ref="AC1277:AD1277"/>
    <mergeCell ref="C1278:Q1278"/>
    <mergeCell ref="R1278:T1278"/>
    <mergeCell ref="V1278:W1278"/>
    <mergeCell ref="X1278:Y1278"/>
    <mergeCell ref="Z1278:AB1278"/>
    <mergeCell ref="AC1278:AD1278"/>
    <mergeCell ref="E1279:Q1279"/>
    <mergeCell ref="R1279:T1279"/>
    <mergeCell ref="V1279:W1279"/>
    <mergeCell ref="X1279:Y1279"/>
    <mergeCell ref="Z1279:AB1279"/>
    <mergeCell ref="AC1279:AD1279"/>
    <mergeCell ref="E1280:Q1280"/>
    <mergeCell ref="R1280:T1280"/>
    <mergeCell ref="V1280:W1280"/>
    <mergeCell ref="X1280:Y1280"/>
    <mergeCell ref="Z1280:AB1280"/>
    <mergeCell ref="AC1280:AD1280"/>
    <mergeCell ref="G1281:Q1281"/>
    <mergeCell ref="R1281:T1281"/>
    <mergeCell ref="V1281:W1281"/>
    <mergeCell ref="X1281:Y1281"/>
    <mergeCell ref="Z1281:AB1281"/>
    <mergeCell ref="AC1281:AD1281"/>
    <mergeCell ref="G1282:Q1282"/>
    <mergeCell ref="R1282:T1282"/>
    <mergeCell ref="V1282:W1282"/>
    <mergeCell ref="X1282:Y1282"/>
    <mergeCell ref="Z1282:AB1282"/>
    <mergeCell ref="AC1282:AD1282"/>
    <mergeCell ref="H1283:Q1283"/>
    <mergeCell ref="R1283:T1283"/>
    <mergeCell ref="V1283:W1283"/>
    <mergeCell ref="X1283:Y1283"/>
    <mergeCell ref="Z1283:AB1283"/>
    <mergeCell ref="AC1283:AD1283"/>
    <mergeCell ref="I1284:Q1284"/>
    <mergeCell ref="R1284:T1284"/>
    <mergeCell ref="V1284:W1284"/>
    <mergeCell ref="X1284:Y1284"/>
    <mergeCell ref="Z1284:AB1284"/>
    <mergeCell ref="AC1284:AD1284"/>
    <mergeCell ref="H1285:Q1285"/>
    <mergeCell ref="R1285:T1285"/>
    <mergeCell ref="V1285:W1285"/>
    <mergeCell ref="X1285:Y1285"/>
    <mergeCell ref="Z1285:AB1285"/>
    <mergeCell ref="AC1285:AD1285"/>
    <mergeCell ref="I1286:Q1286"/>
    <mergeCell ref="R1286:T1286"/>
    <mergeCell ref="V1286:W1286"/>
    <mergeCell ref="X1286:Y1286"/>
    <mergeCell ref="Z1286:AB1286"/>
    <mergeCell ref="AC1286:AD1286"/>
    <mergeCell ref="C1287:Q1287"/>
    <mergeCell ref="R1287:T1287"/>
    <mergeCell ref="V1287:W1287"/>
    <mergeCell ref="X1287:Y1287"/>
    <mergeCell ref="Z1287:AB1287"/>
    <mergeCell ref="AC1287:AD1287"/>
    <mergeCell ref="E1288:Q1288"/>
    <mergeCell ref="R1288:T1288"/>
    <mergeCell ref="V1288:W1288"/>
    <mergeCell ref="X1288:Y1288"/>
    <mergeCell ref="Z1288:AB1288"/>
    <mergeCell ref="AC1288:AD1288"/>
    <mergeCell ref="E1289:Q1289"/>
    <mergeCell ref="R1289:T1289"/>
    <mergeCell ref="V1289:W1289"/>
    <mergeCell ref="X1289:Y1289"/>
    <mergeCell ref="Z1289:AB1289"/>
    <mergeCell ref="AC1289:AD1289"/>
    <mergeCell ref="G1290:Q1290"/>
    <mergeCell ref="R1290:T1290"/>
    <mergeCell ref="V1290:W1290"/>
    <mergeCell ref="X1290:Y1290"/>
    <mergeCell ref="Z1290:AB1290"/>
    <mergeCell ref="AC1290:AD1290"/>
    <mergeCell ref="G1291:Q1291"/>
    <mergeCell ref="R1291:T1291"/>
    <mergeCell ref="V1291:W1291"/>
    <mergeCell ref="X1291:Y1291"/>
    <mergeCell ref="Z1291:AB1291"/>
    <mergeCell ref="AC1291:AD1291"/>
    <mergeCell ref="H1292:Q1292"/>
    <mergeCell ref="R1292:T1292"/>
    <mergeCell ref="V1292:W1292"/>
    <mergeCell ref="X1292:Y1292"/>
    <mergeCell ref="Z1292:AB1292"/>
    <mergeCell ref="AC1292:AD1292"/>
    <mergeCell ref="I1293:Q1293"/>
    <mergeCell ref="R1293:T1293"/>
    <mergeCell ref="V1293:W1293"/>
    <mergeCell ref="X1293:Y1293"/>
    <mergeCell ref="Z1293:AB1293"/>
    <mergeCell ref="AC1293:AD1293"/>
    <mergeCell ref="H1294:Q1294"/>
    <mergeCell ref="R1294:T1294"/>
    <mergeCell ref="V1294:W1294"/>
    <mergeCell ref="X1294:Y1294"/>
    <mergeCell ref="Z1294:AB1294"/>
    <mergeCell ref="AC1294:AD1294"/>
    <mergeCell ref="I1295:Q1295"/>
    <mergeCell ref="R1295:T1295"/>
    <mergeCell ref="V1295:W1295"/>
    <mergeCell ref="X1295:Y1295"/>
    <mergeCell ref="Z1295:AB1295"/>
    <mergeCell ref="AC1295:AD1295"/>
    <mergeCell ref="I1296:Q1296"/>
    <mergeCell ref="R1296:T1296"/>
    <mergeCell ref="V1296:W1296"/>
    <mergeCell ref="X1296:Y1296"/>
    <mergeCell ref="Z1296:AB1296"/>
    <mergeCell ref="AC1296:AD1296"/>
    <mergeCell ref="I1297:Q1297"/>
    <mergeCell ref="R1297:T1297"/>
    <mergeCell ref="V1297:W1297"/>
    <mergeCell ref="X1297:Y1297"/>
    <mergeCell ref="Z1297:AB1297"/>
    <mergeCell ref="AC1297:AD1297"/>
    <mergeCell ref="G1298:Q1298"/>
    <mergeCell ref="R1298:T1298"/>
    <mergeCell ref="V1298:W1298"/>
    <mergeCell ref="X1298:Y1298"/>
    <mergeCell ref="Z1298:AB1298"/>
    <mergeCell ref="AC1298:AD1298"/>
    <mergeCell ref="H1299:Q1299"/>
    <mergeCell ref="R1299:T1299"/>
    <mergeCell ref="V1299:W1299"/>
    <mergeCell ref="X1299:Y1299"/>
    <mergeCell ref="Z1299:AB1299"/>
    <mergeCell ref="AC1299:AD1299"/>
    <mergeCell ref="I1300:Q1300"/>
    <mergeCell ref="R1300:T1300"/>
    <mergeCell ref="V1300:W1300"/>
    <mergeCell ref="X1300:Y1300"/>
    <mergeCell ref="Z1300:AB1300"/>
    <mergeCell ref="AC1300:AD1300"/>
    <mergeCell ref="H1301:Q1301"/>
    <mergeCell ref="R1301:T1301"/>
    <mergeCell ref="V1301:W1301"/>
    <mergeCell ref="X1301:Y1301"/>
    <mergeCell ref="Z1301:AB1301"/>
    <mergeCell ref="AC1301:AD1301"/>
    <mergeCell ref="I1302:Q1302"/>
    <mergeCell ref="R1302:T1302"/>
    <mergeCell ref="V1302:W1302"/>
    <mergeCell ref="X1302:Y1302"/>
    <mergeCell ref="Z1302:AB1302"/>
    <mergeCell ref="AC1302:AD1302"/>
    <mergeCell ref="G1303:Q1303"/>
    <mergeCell ref="R1303:T1303"/>
    <mergeCell ref="V1303:W1303"/>
    <mergeCell ref="X1303:Y1303"/>
    <mergeCell ref="Z1303:AB1303"/>
    <mergeCell ref="AC1303:AD1303"/>
    <mergeCell ref="H1304:Q1304"/>
    <mergeCell ref="R1304:T1304"/>
    <mergeCell ref="V1304:W1304"/>
    <mergeCell ref="X1304:Y1304"/>
    <mergeCell ref="Z1304:AB1304"/>
    <mergeCell ref="AC1304:AD1304"/>
    <mergeCell ref="I1305:Q1305"/>
    <mergeCell ref="R1305:T1305"/>
    <mergeCell ref="V1305:W1305"/>
    <mergeCell ref="X1305:Y1305"/>
    <mergeCell ref="Z1305:AB1305"/>
    <mergeCell ref="AC1305:AD1305"/>
    <mergeCell ref="H1306:Q1306"/>
    <mergeCell ref="R1306:T1306"/>
    <mergeCell ref="V1306:W1306"/>
    <mergeCell ref="X1306:Y1306"/>
    <mergeCell ref="Z1306:AB1306"/>
    <mergeCell ref="AC1306:AD1306"/>
    <mergeCell ref="I1307:Q1307"/>
    <mergeCell ref="R1307:T1307"/>
    <mergeCell ref="V1307:W1307"/>
    <mergeCell ref="X1307:Y1307"/>
    <mergeCell ref="Z1307:AB1307"/>
    <mergeCell ref="AC1307:AD1307"/>
    <mergeCell ref="G1308:Q1308"/>
    <mergeCell ref="R1308:T1308"/>
    <mergeCell ref="V1308:W1308"/>
    <mergeCell ref="X1308:Y1308"/>
    <mergeCell ref="Z1308:AB1308"/>
    <mergeCell ref="AC1308:AD1308"/>
    <mergeCell ref="H1309:Q1309"/>
    <mergeCell ref="R1309:T1309"/>
    <mergeCell ref="V1309:W1309"/>
    <mergeCell ref="X1309:Y1309"/>
    <mergeCell ref="Z1309:AB1309"/>
    <mergeCell ref="AC1309:AD1309"/>
    <mergeCell ref="I1310:Q1310"/>
    <mergeCell ref="R1310:T1310"/>
    <mergeCell ref="V1310:W1310"/>
    <mergeCell ref="X1310:Y1310"/>
    <mergeCell ref="Z1310:AB1310"/>
    <mergeCell ref="AC1310:AD1310"/>
    <mergeCell ref="H1311:Q1311"/>
    <mergeCell ref="R1311:T1311"/>
    <mergeCell ref="V1311:W1311"/>
    <mergeCell ref="X1311:Y1311"/>
    <mergeCell ref="Z1311:AB1311"/>
    <mergeCell ref="AC1311:AD1311"/>
    <mergeCell ref="I1312:Q1312"/>
    <mergeCell ref="R1312:T1312"/>
    <mergeCell ref="V1312:W1312"/>
    <mergeCell ref="X1312:Y1312"/>
    <mergeCell ref="Z1312:AB1312"/>
    <mergeCell ref="AC1312:AD1312"/>
    <mergeCell ref="G1313:Q1313"/>
    <mergeCell ref="R1313:T1313"/>
    <mergeCell ref="V1313:W1313"/>
    <mergeCell ref="X1313:Y1313"/>
    <mergeCell ref="Z1313:AB1313"/>
    <mergeCell ref="AC1313:AD1313"/>
    <mergeCell ref="G1314:Q1314"/>
    <mergeCell ref="R1314:T1314"/>
    <mergeCell ref="V1314:W1314"/>
    <mergeCell ref="X1314:Y1314"/>
    <mergeCell ref="Z1314:AB1314"/>
    <mergeCell ref="AC1314:AD1314"/>
    <mergeCell ref="H1315:Q1315"/>
    <mergeCell ref="R1315:T1315"/>
    <mergeCell ref="V1315:W1315"/>
    <mergeCell ref="X1315:Y1315"/>
    <mergeCell ref="Z1315:AB1315"/>
    <mergeCell ref="AC1315:AD1315"/>
    <mergeCell ref="I1316:Q1316"/>
    <mergeCell ref="R1316:T1316"/>
    <mergeCell ref="V1316:W1316"/>
    <mergeCell ref="X1316:Y1316"/>
    <mergeCell ref="Z1316:AB1316"/>
    <mergeCell ref="AC1316:AD1316"/>
    <mergeCell ref="H1317:Q1317"/>
    <mergeCell ref="R1317:T1317"/>
    <mergeCell ref="V1317:W1317"/>
    <mergeCell ref="X1317:Y1317"/>
    <mergeCell ref="Z1317:AB1317"/>
    <mergeCell ref="AC1317:AD1317"/>
    <mergeCell ref="I1318:Q1318"/>
    <mergeCell ref="R1318:T1318"/>
    <mergeCell ref="V1318:W1318"/>
    <mergeCell ref="X1318:Y1318"/>
    <mergeCell ref="Z1318:AB1318"/>
    <mergeCell ref="AC1318:AD1318"/>
    <mergeCell ref="I1319:Q1319"/>
    <mergeCell ref="R1319:T1319"/>
    <mergeCell ref="V1319:W1319"/>
    <mergeCell ref="X1319:Y1319"/>
    <mergeCell ref="Z1319:AB1319"/>
    <mergeCell ref="AC1319:AD1319"/>
    <mergeCell ref="E1320:Q1320"/>
    <mergeCell ref="R1320:T1320"/>
    <mergeCell ref="V1320:W1320"/>
    <mergeCell ref="X1320:Y1320"/>
    <mergeCell ref="Z1320:AB1320"/>
    <mergeCell ref="AC1320:AD1320"/>
    <mergeCell ref="G1321:Q1321"/>
    <mergeCell ref="R1321:T1321"/>
    <mergeCell ref="V1321:W1321"/>
    <mergeCell ref="X1321:Y1321"/>
    <mergeCell ref="Z1321:AB1321"/>
    <mergeCell ref="AC1321:AD1321"/>
    <mergeCell ref="G1322:Q1322"/>
    <mergeCell ref="R1322:T1322"/>
    <mergeCell ref="V1322:W1322"/>
    <mergeCell ref="X1322:Y1322"/>
    <mergeCell ref="Z1322:AB1322"/>
    <mergeCell ref="AC1322:AD1322"/>
    <mergeCell ref="H1323:Q1323"/>
    <mergeCell ref="R1323:T1323"/>
    <mergeCell ref="V1323:W1323"/>
    <mergeCell ref="X1323:Y1323"/>
    <mergeCell ref="Z1323:AB1323"/>
    <mergeCell ref="AC1323:AD1323"/>
    <mergeCell ref="I1324:Q1324"/>
    <mergeCell ref="R1324:T1324"/>
    <mergeCell ref="V1324:W1324"/>
    <mergeCell ref="X1324:Y1324"/>
    <mergeCell ref="Z1324:AB1324"/>
    <mergeCell ref="AC1324:AD1324"/>
    <mergeCell ref="G1325:Q1325"/>
    <mergeCell ref="R1325:T1325"/>
    <mergeCell ref="V1325:W1325"/>
    <mergeCell ref="X1325:Y1325"/>
    <mergeCell ref="Z1325:AB1325"/>
    <mergeCell ref="AC1325:AD1325"/>
    <mergeCell ref="H1326:Q1326"/>
    <mergeCell ref="R1326:T1326"/>
    <mergeCell ref="V1326:W1326"/>
    <mergeCell ref="X1326:Y1326"/>
    <mergeCell ref="Z1326:AB1326"/>
    <mergeCell ref="AC1326:AD1326"/>
    <mergeCell ref="I1327:Q1327"/>
    <mergeCell ref="R1327:T1327"/>
    <mergeCell ref="V1327:W1327"/>
    <mergeCell ref="X1327:Y1327"/>
    <mergeCell ref="Z1327:AB1327"/>
    <mergeCell ref="AC1327:AD1327"/>
    <mergeCell ref="G1328:Q1328"/>
    <mergeCell ref="R1328:T1328"/>
    <mergeCell ref="V1328:W1328"/>
    <mergeCell ref="X1328:Y1328"/>
    <mergeCell ref="Z1328:AB1328"/>
    <mergeCell ref="AC1328:AD1328"/>
    <mergeCell ref="H1329:Q1329"/>
    <mergeCell ref="R1329:T1329"/>
    <mergeCell ref="V1329:W1329"/>
    <mergeCell ref="X1329:Y1329"/>
    <mergeCell ref="Z1329:AB1329"/>
    <mergeCell ref="AC1329:AD1329"/>
    <mergeCell ref="I1330:Q1330"/>
    <mergeCell ref="R1330:T1330"/>
    <mergeCell ref="V1330:W1330"/>
    <mergeCell ref="X1330:Y1330"/>
    <mergeCell ref="Z1330:AB1330"/>
    <mergeCell ref="AC1330:AD1330"/>
    <mergeCell ref="E1331:Q1331"/>
    <mergeCell ref="R1331:T1331"/>
    <mergeCell ref="V1331:W1331"/>
    <mergeCell ref="X1331:Y1331"/>
    <mergeCell ref="Z1331:AB1331"/>
    <mergeCell ref="AC1331:AD1331"/>
    <mergeCell ref="E1332:Q1332"/>
    <mergeCell ref="R1332:T1332"/>
    <mergeCell ref="V1332:W1332"/>
    <mergeCell ref="X1332:Y1332"/>
    <mergeCell ref="Z1332:AB1332"/>
    <mergeCell ref="AC1332:AD1332"/>
    <mergeCell ref="G1333:Q1333"/>
    <mergeCell ref="R1333:T1333"/>
    <mergeCell ref="V1333:W1333"/>
    <mergeCell ref="X1333:Y1333"/>
    <mergeCell ref="Z1333:AB1333"/>
    <mergeCell ref="AC1333:AD1333"/>
    <mergeCell ref="G1334:Q1334"/>
    <mergeCell ref="R1334:T1334"/>
    <mergeCell ref="V1334:W1334"/>
    <mergeCell ref="X1334:Y1334"/>
    <mergeCell ref="Z1334:AB1334"/>
    <mergeCell ref="AC1334:AD1334"/>
    <mergeCell ref="H1335:Q1335"/>
    <mergeCell ref="R1335:T1335"/>
    <mergeCell ref="V1335:W1335"/>
    <mergeCell ref="X1335:Y1335"/>
    <mergeCell ref="Z1335:AB1335"/>
    <mergeCell ref="AC1335:AD1335"/>
    <mergeCell ref="I1336:Q1336"/>
    <mergeCell ref="R1336:T1336"/>
    <mergeCell ref="V1336:W1336"/>
    <mergeCell ref="X1336:Y1336"/>
    <mergeCell ref="Z1336:AB1336"/>
    <mergeCell ref="AC1336:AD1336"/>
    <mergeCell ref="E1337:Q1337"/>
    <mergeCell ref="R1337:T1337"/>
    <mergeCell ref="V1337:W1337"/>
    <mergeCell ref="X1337:Y1337"/>
    <mergeCell ref="Z1337:AB1337"/>
    <mergeCell ref="AC1337:AD1337"/>
    <mergeCell ref="G1338:Q1338"/>
    <mergeCell ref="R1338:T1338"/>
    <mergeCell ref="V1338:W1338"/>
    <mergeCell ref="X1338:Y1338"/>
    <mergeCell ref="Z1338:AB1338"/>
    <mergeCell ref="AC1338:AD1338"/>
    <mergeCell ref="H1339:Q1339"/>
    <mergeCell ref="R1339:T1339"/>
    <mergeCell ref="V1339:W1339"/>
    <mergeCell ref="X1339:Y1339"/>
    <mergeCell ref="Z1339:AB1339"/>
    <mergeCell ref="AC1339:AD1339"/>
    <mergeCell ref="I1340:Q1340"/>
    <mergeCell ref="R1340:T1340"/>
    <mergeCell ref="V1340:W1340"/>
    <mergeCell ref="X1340:Y1340"/>
    <mergeCell ref="Z1340:AB1340"/>
    <mergeCell ref="AC1340:AD1340"/>
    <mergeCell ref="H1341:Q1341"/>
    <mergeCell ref="R1341:T1341"/>
    <mergeCell ref="V1341:W1341"/>
    <mergeCell ref="X1341:Y1341"/>
    <mergeCell ref="Z1341:AB1341"/>
    <mergeCell ref="AC1341:AD1341"/>
    <mergeCell ref="I1342:Q1342"/>
    <mergeCell ref="R1342:T1342"/>
    <mergeCell ref="V1342:W1342"/>
    <mergeCell ref="X1342:Y1342"/>
    <mergeCell ref="Z1342:AB1342"/>
    <mergeCell ref="AC1342:AD1342"/>
    <mergeCell ref="G1343:Q1343"/>
    <mergeCell ref="R1343:T1343"/>
    <mergeCell ref="V1343:W1343"/>
    <mergeCell ref="X1343:Y1343"/>
    <mergeCell ref="Z1343:AB1343"/>
    <mergeCell ref="AC1343:AD1343"/>
    <mergeCell ref="H1344:Q1344"/>
    <mergeCell ref="R1344:T1344"/>
    <mergeCell ref="V1344:W1344"/>
    <mergeCell ref="X1344:Y1344"/>
    <mergeCell ref="Z1344:AB1344"/>
    <mergeCell ref="AC1344:AD1344"/>
    <mergeCell ref="I1345:Q1345"/>
    <mergeCell ref="R1345:T1345"/>
    <mergeCell ref="V1345:W1345"/>
    <mergeCell ref="X1345:Y1345"/>
    <mergeCell ref="Z1345:AB1345"/>
    <mergeCell ref="AC1345:AD1345"/>
    <mergeCell ref="C1346:Q1346"/>
    <mergeCell ref="R1346:T1346"/>
    <mergeCell ref="V1346:W1346"/>
    <mergeCell ref="X1346:Y1346"/>
    <mergeCell ref="Z1346:AB1346"/>
    <mergeCell ref="AC1346:AD1346"/>
    <mergeCell ref="E1347:Q1347"/>
    <mergeCell ref="R1347:T1347"/>
    <mergeCell ref="V1347:W1347"/>
    <mergeCell ref="X1347:Y1347"/>
    <mergeCell ref="Z1347:AB1347"/>
    <mergeCell ref="AC1347:AD1347"/>
    <mergeCell ref="E1348:Q1348"/>
    <mergeCell ref="R1348:T1348"/>
    <mergeCell ref="V1348:W1348"/>
    <mergeCell ref="X1348:Y1348"/>
    <mergeCell ref="Z1348:AB1348"/>
    <mergeCell ref="AC1348:AD1348"/>
    <mergeCell ref="G1349:Q1349"/>
    <mergeCell ref="R1349:T1349"/>
    <mergeCell ref="V1349:W1349"/>
    <mergeCell ref="X1349:Y1349"/>
    <mergeCell ref="Z1349:AB1349"/>
    <mergeCell ref="AC1349:AD1349"/>
    <mergeCell ref="G1350:Q1350"/>
    <mergeCell ref="R1350:T1350"/>
    <mergeCell ref="V1350:W1350"/>
    <mergeCell ref="X1350:Y1350"/>
    <mergeCell ref="Z1350:AB1350"/>
    <mergeCell ref="AC1350:AD1350"/>
    <mergeCell ref="H1351:Q1351"/>
    <mergeCell ref="R1351:T1351"/>
    <mergeCell ref="V1351:W1351"/>
    <mergeCell ref="X1351:Y1351"/>
    <mergeCell ref="Z1351:AB1351"/>
    <mergeCell ref="AC1351:AD1351"/>
    <mergeCell ref="I1352:Q1352"/>
    <mergeCell ref="R1352:T1352"/>
    <mergeCell ref="V1352:W1352"/>
    <mergeCell ref="X1352:Y1352"/>
    <mergeCell ref="Z1352:AB1352"/>
    <mergeCell ref="AC1352:AD1352"/>
    <mergeCell ref="H1353:Q1353"/>
    <mergeCell ref="R1353:T1353"/>
    <mergeCell ref="V1353:W1353"/>
    <mergeCell ref="X1353:Y1353"/>
    <mergeCell ref="Z1353:AB1353"/>
    <mergeCell ref="AC1353:AD1353"/>
    <mergeCell ref="I1354:Q1354"/>
    <mergeCell ref="R1354:T1354"/>
    <mergeCell ref="V1354:W1354"/>
    <mergeCell ref="X1354:Y1354"/>
    <mergeCell ref="Z1354:AB1354"/>
    <mergeCell ref="AC1354:AD1354"/>
    <mergeCell ref="E1355:Q1355"/>
    <mergeCell ref="R1355:T1355"/>
    <mergeCell ref="V1355:W1355"/>
    <mergeCell ref="X1355:Y1355"/>
    <mergeCell ref="Z1355:AB1355"/>
    <mergeCell ref="AC1355:AD1355"/>
    <mergeCell ref="E1356:Q1356"/>
    <mergeCell ref="R1356:T1356"/>
    <mergeCell ref="V1356:W1356"/>
    <mergeCell ref="X1356:Y1356"/>
    <mergeCell ref="Z1356:AB1356"/>
    <mergeCell ref="AC1356:AD1356"/>
    <mergeCell ref="G1357:Q1357"/>
    <mergeCell ref="R1357:T1357"/>
    <mergeCell ref="V1357:W1357"/>
    <mergeCell ref="X1357:Y1357"/>
    <mergeCell ref="Z1357:AB1357"/>
    <mergeCell ref="AC1357:AD1357"/>
    <mergeCell ref="G1358:Q1358"/>
    <mergeCell ref="R1358:T1358"/>
    <mergeCell ref="V1358:W1358"/>
    <mergeCell ref="X1358:Y1358"/>
    <mergeCell ref="Z1358:AB1358"/>
    <mergeCell ref="AC1358:AD1358"/>
    <mergeCell ref="H1359:Q1359"/>
    <mergeCell ref="R1359:T1359"/>
    <mergeCell ref="V1359:W1359"/>
    <mergeCell ref="X1359:Y1359"/>
    <mergeCell ref="Z1359:AB1359"/>
    <mergeCell ref="AC1359:AD1359"/>
    <mergeCell ref="I1360:Q1360"/>
    <mergeCell ref="R1360:T1360"/>
    <mergeCell ref="V1360:W1360"/>
    <mergeCell ref="X1360:Y1360"/>
    <mergeCell ref="Z1360:AB1360"/>
    <mergeCell ref="AC1360:AD1360"/>
    <mergeCell ref="G1361:Q1361"/>
    <mergeCell ref="R1361:T1361"/>
    <mergeCell ref="V1361:W1361"/>
    <mergeCell ref="X1361:Y1361"/>
    <mergeCell ref="Z1361:AB1361"/>
    <mergeCell ref="AC1361:AD1361"/>
    <mergeCell ref="H1362:Q1362"/>
    <mergeCell ref="R1362:T1362"/>
    <mergeCell ref="V1362:W1362"/>
    <mergeCell ref="X1362:Y1362"/>
    <mergeCell ref="Z1362:AB1362"/>
    <mergeCell ref="AC1362:AD1362"/>
    <mergeCell ref="I1363:Q1363"/>
    <mergeCell ref="R1363:T1363"/>
    <mergeCell ref="V1363:W1363"/>
    <mergeCell ref="X1363:Y1363"/>
    <mergeCell ref="Z1363:AB1363"/>
    <mergeCell ref="AC1363:AD1363"/>
    <mergeCell ref="E1364:Q1364"/>
    <mergeCell ref="R1364:T1364"/>
    <mergeCell ref="V1364:W1364"/>
    <mergeCell ref="X1364:Y1364"/>
    <mergeCell ref="Z1364:AB1364"/>
    <mergeCell ref="AC1364:AD1364"/>
    <mergeCell ref="G1365:Q1365"/>
    <mergeCell ref="R1365:T1365"/>
    <mergeCell ref="V1365:W1365"/>
    <mergeCell ref="X1365:Y1365"/>
    <mergeCell ref="Z1365:AB1365"/>
    <mergeCell ref="AC1365:AD1365"/>
    <mergeCell ref="G1366:Q1366"/>
    <mergeCell ref="R1366:T1366"/>
    <mergeCell ref="V1366:W1366"/>
    <mergeCell ref="X1366:Y1366"/>
    <mergeCell ref="Z1366:AB1366"/>
    <mergeCell ref="AC1366:AD1366"/>
    <mergeCell ref="H1367:Q1367"/>
    <mergeCell ref="R1367:T1367"/>
    <mergeCell ref="V1367:W1367"/>
    <mergeCell ref="X1367:Y1367"/>
    <mergeCell ref="Z1367:AB1367"/>
    <mergeCell ref="AC1367:AD1367"/>
    <mergeCell ref="I1368:Q1368"/>
    <mergeCell ref="R1368:T1368"/>
    <mergeCell ref="V1368:W1368"/>
    <mergeCell ref="X1368:Y1368"/>
    <mergeCell ref="Z1368:AB1368"/>
    <mergeCell ref="AC1368:AD1368"/>
    <mergeCell ref="H1369:Q1369"/>
    <mergeCell ref="R1369:T1369"/>
    <mergeCell ref="V1369:W1369"/>
    <mergeCell ref="X1369:Y1369"/>
    <mergeCell ref="Z1369:AB1369"/>
    <mergeCell ref="AC1369:AD1369"/>
    <mergeCell ref="I1370:Q1370"/>
    <mergeCell ref="R1370:T1370"/>
    <mergeCell ref="V1370:W1370"/>
    <mergeCell ref="X1370:Y1370"/>
    <mergeCell ref="Z1370:AB1370"/>
    <mergeCell ref="AC1370:AD1370"/>
    <mergeCell ref="B1371:Q1371"/>
    <mergeCell ref="R1371:T1371"/>
    <mergeCell ref="V1371:W1371"/>
    <mergeCell ref="X1371:Y1371"/>
    <mergeCell ref="Z1371:AB1371"/>
    <mergeCell ref="AC1371:AD1371"/>
    <mergeCell ref="C1372:Q1372"/>
    <mergeCell ref="R1372:T1372"/>
    <mergeCell ref="V1372:W1372"/>
    <mergeCell ref="X1372:Y1372"/>
    <mergeCell ref="Z1372:AB1372"/>
    <mergeCell ref="AC1372:AD1372"/>
    <mergeCell ref="E1373:Q1373"/>
    <mergeCell ref="R1373:T1373"/>
    <mergeCell ref="V1373:W1373"/>
    <mergeCell ref="X1373:Y1373"/>
    <mergeCell ref="Z1373:AB1373"/>
    <mergeCell ref="AC1373:AD1373"/>
    <mergeCell ref="E1374:Q1374"/>
    <mergeCell ref="R1374:T1374"/>
    <mergeCell ref="V1374:W1374"/>
    <mergeCell ref="X1374:Y1374"/>
    <mergeCell ref="Z1374:AB1374"/>
    <mergeCell ref="AC1374:AD1374"/>
    <mergeCell ref="G1375:Q1375"/>
    <mergeCell ref="R1375:T1375"/>
    <mergeCell ref="V1375:W1375"/>
    <mergeCell ref="X1375:Y1375"/>
    <mergeCell ref="Z1375:AB1375"/>
    <mergeCell ref="AC1375:AD1375"/>
    <mergeCell ref="G1376:Q1376"/>
    <mergeCell ref="R1376:T1376"/>
    <mergeCell ref="V1376:W1376"/>
    <mergeCell ref="X1376:Y1376"/>
    <mergeCell ref="Z1376:AB1376"/>
    <mergeCell ref="AC1376:AD1376"/>
    <mergeCell ref="H1377:Q1377"/>
    <mergeCell ref="R1377:T1377"/>
    <mergeCell ref="V1377:W1377"/>
    <mergeCell ref="X1377:Y1377"/>
    <mergeCell ref="Z1377:AB1377"/>
    <mergeCell ref="AC1377:AD1377"/>
    <mergeCell ref="I1378:Q1378"/>
    <mergeCell ref="R1378:T1378"/>
    <mergeCell ref="V1378:W1378"/>
    <mergeCell ref="X1378:Y1378"/>
    <mergeCell ref="Z1378:AB1378"/>
    <mergeCell ref="AC1378:AD1378"/>
    <mergeCell ref="I1379:Q1379"/>
    <mergeCell ref="R1379:T1379"/>
    <mergeCell ref="V1379:W1379"/>
    <mergeCell ref="X1379:Y1379"/>
    <mergeCell ref="Z1379:AB1379"/>
    <mergeCell ref="AC1379:AD1379"/>
    <mergeCell ref="G1380:Q1380"/>
    <mergeCell ref="R1380:T1380"/>
    <mergeCell ref="V1380:W1380"/>
    <mergeCell ref="X1380:Y1380"/>
    <mergeCell ref="Z1380:AB1380"/>
    <mergeCell ref="AC1380:AD1380"/>
    <mergeCell ref="H1381:Q1381"/>
    <mergeCell ref="R1381:T1381"/>
    <mergeCell ref="V1381:W1381"/>
    <mergeCell ref="X1381:Y1381"/>
    <mergeCell ref="Z1381:AB1381"/>
    <mergeCell ref="AC1381:AD1381"/>
    <mergeCell ref="I1382:Q1382"/>
    <mergeCell ref="R1382:T1382"/>
    <mergeCell ref="V1382:W1382"/>
    <mergeCell ref="X1382:Y1382"/>
    <mergeCell ref="Z1382:AB1382"/>
    <mergeCell ref="AC1382:AD1382"/>
    <mergeCell ref="I1383:Q1383"/>
    <mergeCell ref="R1383:T1383"/>
    <mergeCell ref="V1383:W1383"/>
    <mergeCell ref="X1383:Y1383"/>
    <mergeCell ref="Z1383:AB1383"/>
    <mergeCell ref="AC1383:AD1383"/>
    <mergeCell ref="G1384:Q1384"/>
    <mergeCell ref="R1384:T1384"/>
    <mergeCell ref="V1384:W1384"/>
    <mergeCell ref="X1384:Y1384"/>
    <mergeCell ref="Z1384:AB1384"/>
    <mergeCell ref="AC1384:AD1384"/>
    <mergeCell ref="H1385:Q1385"/>
    <mergeCell ref="R1385:T1385"/>
    <mergeCell ref="V1385:W1385"/>
    <mergeCell ref="X1385:Y1385"/>
    <mergeCell ref="Z1385:AB1385"/>
    <mergeCell ref="AC1385:AD1385"/>
    <mergeCell ref="I1386:Q1386"/>
    <mergeCell ref="R1386:T1386"/>
    <mergeCell ref="V1386:W1386"/>
    <mergeCell ref="X1386:Y1386"/>
    <mergeCell ref="Z1386:AB1386"/>
    <mergeCell ref="AC1386:AD1386"/>
    <mergeCell ref="G1387:Q1387"/>
    <mergeCell ref="R1387:T1387"/>
    <mergeCell ref="V1387:W1387"/>
    <mergeCell ref="X1387:Y1387"/>
    <mergeCell ref="Z1387:AB1387"/>
    <mergeCell ref="AC1387:AD1387"/>
    <mergeCell ref="G1388:Q1388"/>
    <mergeCell ref="R1388:T1388"/>
    <mergeCell ref="V1388:W1388"/>
    <mergeCell ref="X1388:Y1388"/>
    <mergeCell ref="Z1388:AB1388"/>
    <mergeCell ref="AC1388:AD1388"/>
    <mergeCell ref="H1389:Q1389"/>
    <mergeCell ref="R1389:T1389"/>
    <mergeCell ref="V1389:W1389"/>
    <mergeCell ref="X1389:Y1389"/>
    <mergeCell ref="Z1389:AB1389"/>
    <mergeCell ref="AC1389:AD1389"/>
    <mergeCell ref="I1390:Q1390"/>
    <mergeCell ref="R1390:T1390"/>
    <mergeCell ref="V1390:W1390"/>
    <mergeCell ref="X1390:Y1390"/>
    <mergeCell ref="Z1390:AB1390"/>
    <mergeCell ref="AC1390:AD1390"/>
    <mergeCell ref="E1391:Q1391"/>
    <mergeCell ref="R1391:T1391"/>
    <mergeCell ref="V1391:W1391"/>
    <mergeCell ref="X1391:Y1391"/>
    <mergeCell ref="Z1391:AB1391"/>
    <mergeCell ref="AC1391:AD1391"/>
    <mergeCell ref="E1392:Q1392"/>
    <mergeCell ref="R1392:T1392"/>
    <mergeCell ref="V1392:W1392"/>
    <mergeCell ref="X1392:Y1392"/>
    <mergeCell ref="Z1392:AB1392"/>
    <mergeCell ref="AC1392:AD1392"/>
    <mergeCell ref="G1393:Q1393"/>
    <mergeCell ref="R1393:T1393"/>
    <mergeCell ref="V1393:W1393"/>
    <mergeCell ref="X1393:Y1393"/>
    <mergeCell ref="Z1393:AB1393"/>
    <mergeCell ref="AC1393:AD1393"/>
    <mergeCell ref="G1394:Q1394"/>
    <mergeCell ref="R1394:T1394"/>
    <mergeCell ref="V1394:W1394"/>
    <mergeCell ref="X1394:Y1394"/>
    <mergeCell ref="Z1394:AB1394"/>
    <mergeCell ref="AC1394:AD1394"/>
    <mergeCell ref="H1395:Q1395"/>
    <mergeCell ref="R1395:T1395"/>
    <mergeCell ref="V1395:W1395"/>
    <mergeCell ref="X1395:Y1395"/>
    <mergeCell ref="Z1395:AB1395"/>
    <mergeCell ref="AC1395:AD1395"/>
    <mergeCell ref="I1396:Q1396"/>
    <mergeCell ref="R1396:T1396"/>
    <mergeCell ref="V1396:W1396"/>
    <mergeCell ref="X1396:Y1396"/>
    <mergeCell ref="Z1396:AB1396"/>
    <mergeCell ref="AC1396:AD1396"/>
    <mergeCell ref="C1397:Q1397"/>
    <mergeCell ref="R1397:T1397"/>
    <mergeCell ref="V1397:W1397"/>
    <mergeCell ref="X1397:Y1397"/>
    <mergeCell ref="Z1397:AB1397"/>
    <mergeCell ref="AC1397:AD1397"/>
    <mergeCell ref="E1398:Q1398"/>
    <mergeCell ref="R1398:T1398"/>
    <mergeCell ref="V1398:W1398"/>
    <mergeCell ref="X1398:Y1398"/>
    <mergeCell ref="Z1398:AB1398"/>
    <mergeCell ref="AC1398:AD1398"/>
    <mergeCell ref="E1399:Q1399"/>
    <mergeCell ref="R1399:T1399"/>
    <mergeCell ref="V1399:W1399"/>
    <mergeCell ref="X1399:Y1399"/>
    <mergeCell ref="Z1399:AB1399"/>
    <mergeCell ref="AC1399:AD1399"/>
    <mergeCell ref="G1400:Q1400"/>
    <mergeCell ref="R1400:T1400"/>
    <mergeCell ref="V1400:W1400"/>
    <mergeCell ref="X1400:Y1400"/>
    <mergeCell ref="Z1400:AB1400"/>
    <mergeCell ref="AC1400:AD1400"/>
    <mergeCell ref="G1401:Q1401"/>
    <mergeCell ref="R1401:T1401"/>
    <mergeCell ref="V1401:W1401"/>
    <mergeCell ref="X1401:Y1401"/>
    <mergeCell ref="Z1401:AB1401"/>
    <mergeCell ref="AC1401:AD1401"/>
    <mergeCell ref="H1402:Q1402"/>
    <mergeCell ref="R1402:T1402"/>
    <mergeCell ref="V1402:W1402"/>
    <mergeCell ref="X1402:Y1402"/>
    <mergeCell ref="Z1402:AB1402"/>
    <mergeCell ref="AC1402:AD1402"/>
    <mergeCell ref="I1403:Q1403"/>
    <mergeCell ref="R1403:T1403"/>
    <mergeCell ref="V1403:W1403"/>
    <mergeCell ref="X1403:Y1403"/>
    <mergeCell ref="Z1403:AB1403"/>
    <mergeCell ref="AC1403:AD1403"/>
    <mergeCell ref="E1404:Q1404"/>
    <mergeCell ref="R1404:T1404"/>
    <mergeCell ref="V1404:W1404"/>
    <mergeCell ref="X1404:Y1404"/>
    <mergeCell ref="Z1404:AB1404"/>
    <mergeCell ref="AC1404:AD1404"/>
    <mergeCell ref="E1405:Q1405"/>
    <mergeCell ref="R1405:T1405"/>
    <mergeCell ref="V1405:W1405"/>
    <mergeCell ref="X1405:Y1405"/>
    <mergeCell ref="Z1405:AB1405"/>
    <mergeCell ref="AC1405:AD1405"/>
    <mergeCell ref="G1406:Q1406"/>
    <mergeCell ref="R1406:T1406"/>
    <mergeCell ref="V1406:W1406"/>
    <mergeCell ref="X1406:Y1406"/>
    <mergeCell ref="Z1406:AB1406"/>
    <mergeCell ref="AC1406:AD1406"/>
    <mergeCell ref="G1407:Q1407"/>
    <mergeCell ref="R1407:T1407"/>
    <mergeCell ref="V1407:W1407"/>
    <mergeCell ref="X1407:Y1407"/>
    <mergeCell ref="Z1407:AB1407"/>
    <mergeCell ref="AC1407:AD1407"/>
    <mergeCell ref="H1408:Q1408"/>
    <mergeCell ref="R1408:T1408"/>
    <mergeCell ref="V1408:W1408"/>
    <mergeCell ref="X1408:Y1408"/>
    <mergeCell ref="Z1408:AB1408"/>
    <mergeCell ref="AC1408:AD1408"/>
    <mergeCell ref="I1409:Q1409"/>
    <mergeCell ref="R1409:T1409"/>
    <mergeCell ref="V1409:W1409"/>
    <mergeCell ref="X1409:Y1409"/>
    <mergeCell ref="Z1409:AB1409"/>
    <mergeCell ref="AC1409:AD1409"/>
    <mergeCell ref="I1410:Q1410"/>
    <mergeCell ref="R1410:T1410"/>
    <mergeCell ref="V1410:W1410"/>
    <mergeCell ref="X1410:Y1410"/>
    <mergeCell ref="Z1410:AB1410"/>
    <mergeCell ref="AC1410:AD1410"/>
    <mergeCell ref="G1411:Q1411"/>
    <mergeCell ref="R1411:T1411"/>
    <mergeCell ref="V1411:W1411"/>
    <mergeCell ref="X1411:Y1411"/>
    <mergeCell ref="Z1411:AB1411"/>
    <mergeCell ref="AC1411:AD1411"/>
    <mergeCell ref="H1412:Q1412"/>
    <mergeCell ref="R1412:T1412"/>
    <mergeCell ref="V1412:W1412"/>
    <mergeCell ref="X1412:Y1412"/>
    <mergeCell ref="Z1412:AB1412"/>
    <mergeCell ref="AC1412:AD1412"/>
    <mergeCell ref="I1413:Q1413"/>
    <mergeCell ref="R1413:T1413"/>
    <mergeCell ref="V1413:W1413"/>
    <mergeCell ref="X1413:Y1413"/>
    <mergeCell ref="Z1413:AB1413"/>
    <mergeCell ref="AC1413:AD1413"/>
    <mergeCell ref="G1414:Q1414"/>
    <mergeCell ref="R1414:T1414"/>
    <mergeCell ref="V1414:W1414"/>
    <mergeCell ref="X1414:Y1414"/>
    <mergeCell ref="Z1414:AB1414"/>
    <mergeCell ref="AC1414:AD1414"/>
    <mergeCell ref="H1415:Q1415"/>
    <mergeCell ref="R1415:T1415"/>
    <mergeCell ref="V1415:W1415"/>
    <mergeCell ref="X1415:Y1415"/>
    <mergeCell ref="Z1415:AB1415"/>
    <mergeCell ref="AC1415:AD1415"/>
    <mergeCell ref="I1416:Q1416"/>
    <mergeCell ref="R1416:T1416"/>
    <mergeCell ref="V1416:W1416"/>
    <mergeCell ref="X1416:Y1416"/>
    <mergeCell ref="Z1416:AB1416"/>
    <mergeCell ref="AC1416:AD1416"/>
    <mergeCell ref="G1417:Q1417"/>
    <mergeCell ref="R1417:T1417"/>
    <mergeCell ref="V1417:W1417"/>
    <mergeCell ref="X1417:Y1417"/>
    <mergeCell ref="Z1417:AB1417"/>
    <mergeCell ref="AC1417:AD1417"/>
    <mergeCell ref="H1418:Q1418"/>
    <mergeCell ref="R1418:T1418"/>
    <mergeCell ref="V1418:W1418"/>
    <mergeCell ref="X1418:Y1418"/>
    <mergeCell ref="Z1418:AB1418"/>
    <mergeCell ref="AC1418:AD1418"/>
    <mergeCell ref="I1419:Q1419"/>
    <mergeCell ref="R1419:T1419"/>
    <mergeCell ref="V1419:W1419"/>
    <mergeCell ref="X1419:Y1419"/>
    <mergeCell ref="Z1419:AB1419"/>
    <mergeCell ref="AC1419:AD1419"/>
    <mergeCell ref="G1420:Q1420"/>
    <mergeCell ref="R1420:T1420"/>
    <mergeCell ref="V1420:W1420"/>
    <mergeCell ref="X1420:Y1420"/>
    <mergeCell ref="Z1420:AB1420"/>
    <mergeCell ref="AC1420:AD1420"/>
    <mergeCell ref="H1421:Q1421"/>
    <mergeCell ref="R1421:T1421"/>
    <mergeCell ref="V1421:W1421"/>
    <mergeCell ref="X1421:Y1421"/>
    <mergeCell ref="Z1421:AB1421"/>
    <mergeCell ref="AC1421:AD1421"/>
    <mergeCell ref="I1422:Q1422"/>
    <mergeCell ref="R1422:T1422"/>
    <mergeCell ref="V1422:W1422"/>
    <mergeCell ref="X1422:Y1422"/>
    <mergeCell ref="Z1422:AB1422"/>
    <mergeCell ref="AC1422:AD1422"/>
    <mergeCell ref="C1423:Q1423"/>
    <mergeCell ref="R1423:T1423"/>
    <mergeCell ref="V1423:W1423"/>
    <mergeCell ref="X1423:Y1423"/>
    <mergeCell ref="Z1423:AB1423"/>
    <mergeCell ref="AC1423:AD1423"/>
    <mergeCell ref="E1424:Q1424"/>
    <mergeCell ref="R1424:T1424"/>
    <mergeCell ref="V1424:W1424"/>
    <mergeCell ref="X1424:Y1424"/>
    <mergeCell ref="Z1424:AB1424"/>
    <mergeCell ref="AC1424:AD1424"/>
    <mergeCell ref="E1425:Q1425"/>
    <mergeCell ref="R1425:T1425"/>
    <mergeCell ref="V1425:W1425"/>
    <mergeCell ref="X1425:Y1425"/>
    <mergeCell ref="Z1425:AB1425"/>
    <mergeCell ref="AC1425:AD1425"/>
    <mergeCell ref="G1426:Q1426"/>
    <mergeCell ref="R1426:T1426"/>
    <mergeCell ref="V1426:W1426"/>
    <mergeCell ref="X1426:Y1426"/>
    <mergeCell ref="Z1426:AB1426"/>
    <mergeCell ref="AC1426:AD1426"/>
    <mergeCell ref="G1427:Q1427"/>
    <mergeCell ref="R1427:T1427"/>
    <mergeCell ref="V1427:W1427"/>
    <mergeCell ref="X1427:Y1427"/>
    <mergeCell ref="Z1427:AB1427"/>
    <mergeCell ref="AC1427:AD1427"/>
    <mergeCell ref="H1428:Q1428"/>
    <mergeCell ref="R1428:T1428"/>
    <mergeCell ref="V1428:W1428"/>
    <mergeCell ref="X1428:Y1428"/>
    <mergeCell ref="Z1428:AB1428"/>
    <mergeCell ref="AC1428:AD1428"/>
    <mergeCell ref="I1429:Q1429"/>
    <mergeCell ref="R1429:T1429"/>
    <mergeCell ref="V1429:W1429"/>
    <mergeCell ref="X1429:Y1429"/>
    <mergeCell ref="Z1429:AB1429"/>
    <mergeCell ref="AC1429:AD1429"/>
    <mergeCell ref="G1430:Q1430"/>
    <mergeCell ref="R1430:T1430"/>
    <mergeCell ref="V1430:W1430"/>
    <mergeCell ref="X1430:Y1430"/>
    <mergeCell ref="Z1430:AB1430"/>
    <mergeCell ref="AC1430:AD1430"/>
    <mergeCell ref="H1431:Q1431"/>
    <mergeCell ref="R1431:T1431"/>
    <mergeCell ref="V1431:W1431"/>
    <mergeCell ref="X1431:Y1431"/>
    <mergeCell ref="Z1431:AB1431"/>
    <mergeCell ref="AC1431:AD1431"/>
    <mergeCell ref="I1432:Q1432"/>
    <mergeCell ref="R1432:T1432"/>
    <mergeCell ref="V1432:W1432"/>
    <mergeCell ref="X1432:Y1432"/>
    <mergeCell ref="Z1432:AB1432"/>
    <mergeCell ref="AC1432:AD1432"/>
    <mergeCell ref="G1433:Q1433"/>
    <mergeCell ref="R1433:T1433"/>
    <mergeCell ref="V1433:W1433"/>
    <mergeCell ref="X1433:Y1433"/>
    <mergeCell ref="Z1433:AB1433"/>
    <mergeCell ref="AC1433:AD1433"/>
    <mergeCell ref="H1434:Q1434"/>
    <mergeCell ref="R1434:T1434"/>
    <mergeCell ref="V1434:W1434"/>
    <mergeCell ref="X1434:Y1434"/>
    <mergeCell ref="Z1434:AB1434"/>
    <mergeCell ref="AC1434:AD1434"/>
    <mergeCell ref="I1435:Q1435"/>
    <mergeCell ref="R1435:T1435"/>
    <mergeCell ref="V1435:W1435"/>
    <mergeCell ref="X1435:Y1435"/>
    <mergeCell ref="Z1435:AB1435"/>
    <mergeCell ref="AC1435:AD1435"/>
    <mergeCell ref="G1436:Q1436"/>
    <mergeCell ref="R1436:T1436"/>
    <mergeCell ref="V1436:W1436"/>
    <mergeCell ref="X1436:Y1436"/>
    <mergeCell ref="Z1436:AB1436"/>
    <mergeCell ref="AC1436:AD1436"/>
    <mergeCell ref="H1437:Q1437"/>
    <mergeCell ref="R1437:T1437"/>
    <mergeCell ref="V1437:W1437"/>
    <mergeCell ref="X1437:Y1437"/>
    <mergeCell ref="Z1437:AB1437"/>
    <mergeCell ref="AC1437:AD1437"/>
    <mergeCell ref="I1438:Q1438"/>
    <mergeCell ref="R1438:T1438"/>
    <mergeCell ref="V1438:W1438"/>
    <mergeCell ref="X1438:Y1438"/>
    <mergeCell ref="Z1438:AB1438"/>
    <mergeCell ref="AC1438:AD1438"/>
    <mergeCell ref="G1439:Q1439"/>
    <mergeCell ref="R1439:T1439"/>
    <mergeCell ref="V1439:W1439"/>
    <mergeCell ref="X1439:Y1439"/>
    <mergeCell ref="Z1439:AB1439"/>
    <mergeCell ref="AC1439:AD1439"/>
    <mergeCell ref="G1440:Q1440"/>
    <mergeCell ref="R1440:T1440"/>
    <mergeCell ref="V1440:W1440"/>
    <mergeCell ref="X1440:Y1440"/>
    <mergeCell ref="Z1440:AB1440"/>
    <mergeCell ref="AC1440:AD1440"/>
    <mergeCell ref="H1441:Q1441"/>
    <mergeCell ref="R1441:T1441"/>
    <mergeCell ref="V1441:W1441"/>
    <mergeCell ref="X1441:Y1441"/>
    <mergeCell ref="Z1441:AB1441"/>
    <mergeCell ref="AC1441:AD1441"/>
    <mergeCell ref="I1442:Q1442"/>
    <mergeCell ref="R1442:T1442"/>
    <mergeCell ref="V1442:W1442"/>
    <mergeCell ref="X1442:Y1442"/>
    <mergeCell ref="Z1442:AB1442"/>
    <mergeCell ref="AC1442:AD1442"/>
    <mergeCell ref="E1443:Q1443"/>
    <mergeCell ref="R1443:T1443"/>
    <mergeCell ref="V1443:W1443"/>
    <mergeCell ref="X1443:Y1443"/>
    <mergeCell ref="Z1443:AB1443"/>
    <mergeCell ref="AC1443:AD1443"/>
    <mergeCell ref="E1444:Q1444"/>
    <mergeCell ref="R1444:T1444"/>
    <mergeCell ref="V1444:W1444"/>
    <mergeCell ref="X1444:Y1444"/>
    <mergeCell ref="Z1444:AB1444"/>
    <mergeCell ref="AC1444:AD1444"/>
    <mergeCell ref="G1445:Q1445"/>
    <mergeCell ref="R1445:T1445"/>
    <mergeCell ref="V1445:W1445"/>
    <mergeCell ref="X1445:Y1445"/>
    <mergeCell ref="Z1445:AB1445"/>
    <mergeCell ref="AC1445:AD1445"/>
    <mergeCell ref="G1446:Q1446"/>
    <mergeCell ref="R1446:T1446"/>
    <mergeCell ref="V1446:W1446"/>
    <mergeCell ref="X1446:Y1446"/>
    <mergeCell ref="Z1446:AB1446"/>
    <mergeCell ref="AC1446:AD1446"/>
    <mergeCell ref="H1447:Q1447"/>
    <mergeCell ref="R1447:T1447"/>
    <mergeCell ref="V1447:W1447"/>
    <mergeCell ref="X1447:Y1447"/>
    <mergeCell ref="Z1447:AB1447"/>
    <mergeCell ref="AC1447:AD1447"/>
    <mergeCell ref="I1448:Q1448"/>
    <mergeCell ref="R1448:T1448"/>
    <mergeCell ref="V1448:W1448"/>
    <mergeCell ref="X1448:Y1448"/>
    <mergeCell ref="Z1448:AB1448"/>
    <mergeCell ref="AC1448:AD1448"/>
    <mergeCell ref="B1449:Q1449"/>
    <mergeCell ref="R1449:T1449"/>
    <mergeCell ref="V1449:W1449"/>
    <mergeCell ref="X1449:Y1449"/>
    <mergeCell ref="Z1449:AB1449"/>
    <mergeCell ref="AC1449:AD1449"/>
    <mergeCell ref="C1450:Q1450"/>
    <mergeCell ref="R1450:T1450"/>
    <mergeCell ref="V1450:W1450"/>
    <mergeCell ref="X1450:Y1450"/>
    <mergeCell ref="Z1450:AB1450"/>
    <mergeCell ref="AC1450:AD1450"/>
    <mergeCell ref="E1451:Q1451"/>
    <mergeCell ref="R1451:T1451"/>
    <mergeCell ref="V1451:W1451"/>
    <mergeCell ref="X1451:Y1451"/>
    <mergeCell ref="Z1451:AB1451"/>
    <mergeCell ref="AC1451:AD1451"/>
    <mergeCell ref="E1452:Q1452"/>
    <mergeCell ref="R1452:T1452"/>
    <mergeCell ref="V1452:W1452"/>
    <mergeCell ref="X1452:Y1452"/>
    <mergeCell ref="Z1452:AB1452"/>
    <mergeCell ref="AC1452:AD1452"/>
    <mergeCell ref="G1453:Q1453"/>
    <mergeCell ref="R1453:T1453"/>
    <mergeCell ref="V1453:W1453"/>
    <mergeCell ref="X1453:Y1453"/>
    <mergeCell ref="Z1453:AB1453"/>
    <mergeCell ref="AC1453:AD1453"/>
    <mergeCell ref="G1454:Q1454"/>
    <mergeCell ref="R1454:T1454"/>
    <mergeCell ref="V1454:W1454"/>
    <mergeCell ref="X1454:Y1454"/>
    <mergeCell ref="Z1454:AB1454"/>
    <mergeCell ref="AC1454:AD1454"/>
    <mergeCell ref="H1455:Q1455"/>
    <mergeCell ref="R1455:T1455"/>
    <mergeCell ref="V1455:W1455"/>
    <mergeCell ref="X1455:Y1455"/>
    <mergeCell ref="Z1455:AB1455"/>
    <mergeCell ref="AC1455:AD1455"/>
    <mergeCell ref="I1456:Q1456"/>
    <mergeCell ref="R1456:T1456"/>
    <mergeCell ref="V1456:W1456"/>
    <mergeCell ref="X1456:Y1456"/>
    <mergeCell ref="Z1456:AB1456"/>
    <mergeCell ref="AC1456:AD1456"/>
    <mergeCell ref="G1457:Q1457"/>
    <mergeCell ref="R1457:T1457"/>
    <mergeCell ref="V1457:W1457"/>
    <mergeCell ref="X1457:Y1457"/>
    <mergeCell ref="Z1457:AB1457"/>
    <mergeCell ref="AC1457:AD1457"/>
    <mergeCell ref="H1458:Q1458"/>
    <mergeCell ref="R1458:T1458"/>
    <mergeCell ref="V1458:W1458"/>
    <mergeCell ref="X1458:Y1458"/>
    <mergeCell ref="Z1458:AB1458"/>
    <mergeCell ref="AC1458:AD1458"/>
    <mergeCell ref="I1459:Q1459"/>
    <mergeCell ref="R1459:T1459"/>
    <mergeCell ref="V1459:W1459"/>
    <mergeCell ref="X1459:Y1459"/>
    <mergeCell ref="Z1459:AB1459"/>
    <mergeCell ref="AC1459:AD1459"/>
    <mergeCell ref="E1460:Q1460"/>
    <mergeCell ref="R1460:T1460"/>
    <mergeCell ref="V1460:W1460"/>
    <mergeCell ref="X1460:Y1460"/>
    <mergeCell ref="Z1460:AB1460"/>
    <mergeCell ref="AC1460:AD1460"/>
    <mergeCell ref="G1461:Q1461"/>
    <mergeCell ref="R1461:T1461"/>
    <mergeCell ref="V1461:W1461"/>
    <mergeCell ref="X1461:Y1461"/>
    <mergeCell ref="Z1461:AB1461"/>
    <mergeCell ref="AC1461:AD1461"/>
    <mergeCell ref="G1462:Q1462"/>
    <mergeCell ref="R1462:T1462"/>
    <mergeCell ref="V1462:W1462"/>
    <mergeCell ref="X1462:Y1462"/>
    <mergeCell ref="Z1462:AB1462"/>
    <mergeCell ref="AC1462:AD1462"/>
    <mergeCell ref="H1463:Q1463"/>
    <mergeCell ref="R1463:T1463"/>
    <mergeCell ref="V1463:W1463"/>
    <mergeCell ref="X1463:Y1463"/>
    <mergeCell ref="Z1463:AB1463"/>
    <mergeCell ref="AC1463:AD1463"/>
    <mergeCell ref="I1464:Q1464"/>
    <mergeCell ref="R1464:T1464"/>
    <mergeCell ref="V1464:W1464"/>
    <mergeCell ref="X1464:Y1464"/>
    <mergeCell ref="Z1464:AB1464"/>
    <mergeCell ref="AC1464:AD1464"/>
    <mergeCell ref="C1465:Q1465"/>
    <mergeCell ref="R1465:T1465"/>
    <mergeCell ref="V1465:W1465"/>
    <mergeCell ref="X1465:Y1465"/>
    <mergeCell ref="Z1465:AB1465"/>
    <mergeCell ref="AC1465:AD1465"/>
    <mergeCell ref="E1466:Q1466"/>
    <mergeCell ref="R1466:T1466"/>
    <mergeCell ref="V1466:W1466"/>
    <mergeCell ref="X1466:Y1466"/>
    <mergeCell ref="Z1466:AB1466"/>
    <mergeCell ref="AC1466:AD1466"/>
    <mergeCell ref="E1467:Q1467"/>
    <mergeCell ref="R1467:T1467"/>
    <mergeCell ref="V1467:W1467"/>
    <mergeCell ref="X1467:Y1467"/>
    <mergeCell ref="Z1467:AB1467"/>
    <mergeCell ref="AC1467:AD1467"/>
    <mergeCell ref="G1468:Q1468"/>
    <mergeCell ref="R1468:T1468"/>
    <mergeCell ref="V1468:W1468"/>
    <mergeCell ref="X1468:Y1468"/>
    <mergeCell ref="Z1468:AB1468"/>
    <mergeCell ref="AC1468:AD1468"/>
    <mergeCell ref="G1469:Q1469"/>
    <mergeCell ref="R1469:T1469"/>
    <mergeCell ref="V1469:W1469"/>
    <mergeCell ref="X1469:Y1469"/>
    <mergeCell ref="Z1469:AB1469"/>
    <mergeCell ref="AC1469:AD1469"/>
    <mergeCell ref="H1470:Q1470"/>
    <mergeCell ref="R1470:T1470"/>
    <mergeCell ref="V1470:W1470"/>
    <mergeCell ref="X1470:Y1470"/>
    <mergeCell ref="Z1470:AB1470"/>
    <mergeCell ref="AC1470:AD1470"/>
    <mergeCell ref="I1471:Q1471"/>
    <mergeCell ref="R1471:T1471"/>
    <mergeCell ref="V1471:W1471"/>
    <mergeCell ref="X1471:Y1471"/>
    <mergeCell ref="Z1471:AB1471"/>
    <mergeCell ref="AC1471:AD1471"/>
    <mergeCell ref="C1472:Q1472"/>
    <mergeCell ref="R1472:T1472"/>
    <mergeCell ref="V1472:W1472"/>
    <mergeCell ref="X1472:Y1472"/>
    <mergeCell ref="Z1472:AB1472"/>
    <mergeCell ref="AC1472:AD1472"/>
    <mergeCell ref="E1473:Q1473"/>
    <mergeCell ref="R1473:T1473"/>
    <mergeCell ref="V1473:W1473"/>
    <mergeCell ref="X1473:Y1473"/>
    <mergeCell ref="Z1473:AB1473"/>
    <mergeCell ref="AC1473:AD1473"/>
    <mergeCell ref="E1474:Q1474"/>
    <mergeCell ref="R1474:T1474"/>
    <mergeCell ref="V1474:W1474"/>
    <mergeCell ref="X1474:Y1474"/>
    <mergeCell ref="Z1474:AB1474"/>
    <mergeCell ref="AC1474:AD1474"/>
    <mergeCell ref="G1475:Q1475"/>
    <mergeCell ref="R1475:T1475"/>
    <mergeCell ref="V1475:W1475"/>
    <mergeCell ref="X1475:Y1475"/>
    <mergeCell ref="Z1475:AB1475"/>
    <mergeCell ref="AC1475:AD1475"/>
    <mergeCell ref="G1476:Q1476"/>
    <mergeCell ref="R1476:T1476"/>
    <mergeCell ref="V1476:W1476"/>
    <mergeCell ref="X1476:Y1476"/>
    <mergeCell ref="Z1476:AB1476"/>
    <mergeCell ref="AC1476:AD1476"/>
    <mergeCell ref="H1477:Q1477"/>
    <mergeCell ref="R1477:T1477"/>
    <mergeCell ref="V1477:W1477"/>
    <mergeCell ref="X1477:Y1477"/>
    <mergeCell ref="Z1477:AB1477"/>
    <mergeCell ref="AC1477:AD1477"/>
    <mergeCell ref="I1478:Q1478"/>
    <mergeCell ref="R1478:T1478"/>
    <mergeCell ref="V1478:W1478"/>
    <mergeCell ref="X1478:Y1478"/>
    <mergeCell ref="Z1478:AB1478"/>
    <mergeCell ref="AC1478:AD1478"/>
    <mergeCell ref="G1479:Q1479"/>
    <mergeCell ref="R1479:T1479"/>
    <mergeCell ref="V1479:W1479"/>
    <mergeCell ref="X1479:Y1479"/>
    <mergeCell ref="Z1479:AB1479"/>
    <mergeCell ref="AC1479:AD1479"/>
    <mergeCell ref="H1480:Q1480"/>
    <mergeCell ref="R1480:T1480"/>
    <mergeCell ref="V1480:W1480"/>
    <mergeCell ref="X1480:Y1480"/>
    <mergeCell ref="Z1480:AB1480"/>
    <mergeCell ref="AC1480:AD1480"/>
    <mergeCell ref="I1481:Q1481"/>
    <mergeCell ref="R1481:T1481"/>
    <mergeCell ref="V1481:W1481"/>
    <mergeCell ref="X1481:Y1481"/>
    <mergeCell ref="Z1481:AB1481"/>
    <mergeCell ref="AC1481:AD1481"/>
    <mergeCell ref="G1482:Q1482"/>
    <mergeCell ref="R1482:T1482"/>
    <mergeCell ref="V1482:W1482"/>
    <mergeCell ref="X1482:Y1482"/>
    <mergeCell ref="Z1482:AB1482"/>
    <mergeCell ref="AC1482:AD1482"/>
    <mergeCell ref="G1483:Q1483"/>
    <mergeCell ref="R1483:T1483"/>
    <mergeCell ref="V1483:W1483"/>
    <mergeCell ref="X1483:Y1483"/>
    <mergeCell ref="Z1483:AB1483"/>
    <mergeCell ref="AC1483:AD1483"/>
    <mergeCell ref="H1484:Q1484"/>
    <mergeCell ref="R1484:T1484"/>
    <mergeCell ref="V1484:W1484"/>
    <mergeCell ref="X1484:Y1484"/>
    <mergeCell ref="Z1484:AB1484"/>
    <mergeCell ref="AC1484:AD1484"/>
    <mergeCell ref="I1485:Q1485"/>
    <mergeCell ref="R1485:T1485"/>
    <mergeCell ref="V1485:W1485"/>
    <mergeCell ref="X1485:Y1485"/>
    <mergeCell ref="Z1485:AB1485"/>
    <mergeCell ref="AC1485:AD1485"/>
    <mergeCell ref="G1486:Q1486"/>
    <mergeCell ref="R1486:T1486"/>
    <mergeCell ref="V1486:W1486"/>
    <mergeCell ref="X1486:Y1486"/>
    <mergeCell ref="Z1486:AB1486"/>
    <mergeCell ref="AC1486:AD1486"/>
    <mergeCell ref="H1487:Q1487"/>
    <mergeCell ref="R1487:T1487"/>
    <mergeCell ref="V1487:W1487"/>
    <mergeCell ref="X1487:Y1487"/>
    <mergeCell ref="Z1487:AB1487"/>
    <mergeCell ref="AC1487:AD1487"/>
    <mergeCell ref="I1488:Q1488"/>
    <mergeCell ref="R1488:T1488"/>
    <mergeCell ref="V1488:W1488"/>
    <mergeCell ref="X1488:Y1488"/>
    <mergeCell ref="Z1488:AB1488"/>
    <mergeCell ref="AC1488:AD1488"/>
    <mergeCell ref="G1489:Q1489"/>
    <mergeCell ref="R1489:T1489"/>
    <mergeCell ref="V1489:W1489"/>
    <mergeCell ref="X1489:Y1489"/>
    <mergeCell ref="Z1489:AB1489"/>
    <mergeCell ref="AC1489:AD1489"/>
    <mergeCell ref="H1490:Q1490"/>
    <mergeCell ref="R1490:T1490"/>
    <mergeCell ref="V1490:W1490"/>
    <mergeCell ref="X1490:Y1490"/>
    <mergeCell ref="Z1490:AB1490"/>
    <mergeCell ref="AC1490:AD1490"/>
    <mergeCell ref="I1491:Q1491"/>
    <mergeCell ref="R1491:T1491"/>
    <mergeCell ref="V1491:W1491"/>
    <mergeCell ref="X1491:Y1491"/>
    <mergeCell ref="Z1491:AB1491"/>
    <mergeCell ref="AC1491:AD1491"/>
    <mergeCell ref="B1492:Q1492"/>
    <mergeCell ref="R1492:T1492"/>
    <mergeCell ref="V1492:W1492"/>
    <mergeCell ref="X1492:Y1492"/>
    <mergeCell ref="Z1492:AB1492"/>
    <mergeCell ref="AC1492:AD1492"/>
    <mergeCell ref="C1493:Q1493"/>
    <mergeCell ref="R1493:T1493"/>
    <mergeCell ref="V1493:W1493"/>
    <mergeCell ref="X1493:Y1493"/>
    <mergeCell ref="Z1493:AB1493"/>
    <mergeCell ref="AC1493:AD1493"/>
    <mergeCell ref="E1494:Q1494"/>
    <mergeCell ref="R1494:T1494"/>
    <mergeCell ref="V1494:W1494"/>
    <mergeCell ref="X1494:Y1494"/>
    <mergeCell ref="Z1494:AB1494"/>
    <mergeCell ref="AC1494:AD1494"/>
    <mergeCell ref="E1495:Q1495"/>
    <mergeCell ref="R1495:T1495"/>
    <mergeCell ref="V1495:W1495"/>
    <mergeCell ref="X1495:Y1495"/>
    <mergeCell ref="Z1495:AB1495"/>
    <mergeCell ref="AC1495:AD1495"/>
    <mergeCell ref="G1496:Q1496"/>
    <mergeCell ref="R1496:T1496"/>
    <mergeCell ref="V1496:W1496"/>
    <mergeCell ref="X1496:Y1496"/>
    <mergeCell ref="Z1496:AB1496"/>
    <mergeCell ref="AC1496:AD1496"/>
    <mergeCell ref="G1497:Q1497"/>
    <mergeCell ref="R1497:T1497"/>
    <mergeCell ref="V1497:W1497"/>
    <mergeCell ref="X1497:Y1497"/>
    <mergeCell ref="Z1497:AB1497"/>
    <mergeCell ref="AC1497:AD1497"/>
    <mergeCell ref="H1498:Q1498"/>
    <mergeCell ref="R1498:T1498"/>
    <mergeCell ref="V1498:W1498"/>
    <mergeCell ref="X1498:Y1498"/>
    <mergeCell ref="Z1498:AB1498"/>
    <mergeCell ref="AC1498:AD1498"/>
    <mergeCell ref="I1499:Q1499"/>
    <mergeCell ref="R1499:T1499"/>
    <mergeCell ref="V1499:W1499"/>
    <mergeCell ref="X1499:Y1499"/>
    <mergeCell ref="Z1499:AB1499"/>
    <mergeCell ref="AC1499:AD1499"/>
    <mergeCell ref="B1500:W1500"/>
    <mergeCell ref="X1500:Y1500"/>
    <mergeCell ref="Z1500:AB1500"/>
    <mergeCell ref="AC1500:AD1500"/>
    <mergeCell ref="A1501:J1501"/>
    <mergeCell ref="Q1501:R1501"/>
    <mergeCell ref="T1501:V1501"/>
    <mergeCell ref="W1501:X1501"/>
    <mergeCell ref="AB1501:AC1501"/>
    <mergeCell ref="AD1501:AE1501"/>
  </mergeCells>
  <pageMargins left="0.23622047244094491" right="0.23622047244094491" top="0.39370078740157483" bottom="0.23622047244094491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dcterms:created xsi:type="dcterms:W3CDTF">2021-04-12T14:52:46Z</dcterms:created>
  <dcterms:modified xsi:type="dcterms:W3CDTF">2024-03-14T13:37:57Z</dcterms:modified>
</cp:coreProperties>
</file>